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0075ffc98fd4d1ef/デスクトップ/第51回全日本選手権九州大会申込フォーム - コピー/第51回全日本選手権九州大会申込フォーム - コピー/"/>
    </mc:Choice>
  </mc:AlternateContent>
  <xr:revisionPtr revIDLastSave="69" documentId="13_ncr:1_{FF7DDD84-E800-4F2A-9CAE-BF3A0CCC16D4}" xr6:coauthVersionLast="47" xr6:coauthVersionMax="47" xr10:uidLastSave="{F4BAB73B-3852-4935-B72E-844175758324}"/>
  <bookViews>
    <workbookView xWindow="-110" yWindow="-110" windowWidth="25820" windowHeight="15500" tabRatio="779" xr2:uid="{00000000-000D-0000-FFFF-FFFF00000000}"/>
  </bookViews>
  <sheets>
    <sheet name="大会申込" sheetId="1" r:id="rId1"/>
    <sheet name="選手登録" sheetId="2" r:id="rId2"/>
    <sheet name="生年月日用" sheetId="3" state="hidden" r:id="rId3"/>
    <sheet name="初級ソロ" sheetId="4" r:id="rId4"/>
    <sheet name="初級ペア" sheetId="5" r:id="rId5"/>
    <sheet name="中級ソロ" sheetId="6" r:id="rId6"/>
    <sheet name="中級トゥ" sheetId="7" r:id="rId7"/>
    <sheet name="中級スリー" sheetId="8" r:id="rId8"/>
    <sheet name="中級ペア" sheetId="9" r:id="rId9"/>
    <sheet name="中級ソロスト" sheetId="10" r:id="rId10"/>
    <sheet name="中級ダンス" sheetId="11" r:id="rId11"/>
  </sheets>
  <definedNames>
    <definedName name="_xlnm._FilterDatabase" localSheetId="1" hidden="1">選手登録!$A$1:$Q$96</definedName>
    <definedName name="_xlnm.Print_Area" localSheetId="1">選手登録!$A$1:$X$96</definedName>
    <definedName name="_xlnm.Print_Area" localSheetId="0">大会申込!$A$1:$H$28</definedName>
    <definedName name="_xlnm.Print_Titles" localSheetId="1">選手登録!$1:6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7" l="1"/>
  <c r="C5" i="8"/>
  <c r="C5" i="9"/>
  <c r="C5" i="10"/>
  <c r="C5" i="11"/>
  <c r="C5" i="6"/>
  <c r="C5" i="5"/>
  <c r="C5" i="4"/>
  <c r="D2" i="2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22" i="9"/>
  <c r="E21" i="9"/>
  <c r="E20" i="9"/>
  <c r="E19" i="9"/>
  <c r="E18" i="9"/>
  <c r="E17" i="9"/>
  <c r="E16" i="9"/>
  <c r="E15" i="9"/>
  <c r="E14" i="9"/>
  <c r="E13" i="9"/>
  <c r="E12" i="9"/>
  <c r="E11" i="9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22" i="5"/>
  <c r="E21" i="5"/>
  <c r="E20" i="5"/>
  <c r="E19" i="5"/>
  <c r="E18" i="5"/>
  <c r="E17" i="5"/>
  <c r="E16" i="5"/>
  <c r="E15" i="5"/>
  <c r="E14" i="5"/>
  <c r="E13" i="5"/>
  <c r="E12" i="5"/>
  <c r="E11" i="5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A1" i="3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H20" i="1"/>
  <c r="H19" i="1"/>
  <c r="H18" i="1"/>
  <c r="H17" i="1"/>
  <c r="H16" i="1"/>
  <c r="H15" i="1"/>
  <c r="H13" i="1"/>
  <c r="H12" i="1"/>
  <c r="H22" i="1" l="1"/>
</calcChain>
</file>

<file path=xl/sharedStrings.xml><?xml version="1.0" encoding="utf-8"?>
<sst xmlns="http://schemas.openxmlformats.org/spreadsheetml/2006/main" count="226" uniqueCount="79">
  <si>
    <t>申 込 書</t>
  </si>
  <si>
    <t>　団　体　名　　　　</t>
  </si>
  <si>
    <t>　団　体　ＩＤ</t>
  </si>
  <si>
    <t>代表者名</t>
  </si>
  <si>
    <t>　連絡先　　〒</t>
  </si>
  <si>
    <t>住所</t>
  </si>
  <si>
    <t>申込責任者名</t>
  </si>
  <si>
    <t>（TEL）</t>
  </si>
  <si>
    <t>（FAX）</t>
  </si>
  <si>
    <t>（E-mail）</t>
  </si>
  <si>
    <t>　★ソロトワール</t>
  </si>
  <si>
    <t>×</t>
  </si>
  <si>
    <t>人＝</t>
  </si>
  <si>
    <t>\</t>
  </si>
  <si>
    <t>部分を入力してください。</t>
  </si>
  <si>
    <t>　★ペア</t>
  </si>
  <si>
    <t>組＝</t>
  </si>
  <si>
    <t>参加者がいない場合は、そのまま０（ゼロ）</t>
  </si>
  <si>
    <t>　★トゥーバトン</t>
  </si>
  <si>
    <t>に、しておいてください。</t>
  </si>
  <si>
    <t>　★スリーバトン</t>
  </si>
  <si>
    <t>ペアは年齢の高い方の部門になります。</t>
  </si>
  <si>
    <t>　★ソロストラット</t>
  </si>
  <si>
    <t>　★ダンストワール</t>
  </si>
  <si>
    <t>部分は、自動的に計算します。</t>
  </si>
  <si>
    <t>総計：</t>
  </si>
  <si>
    <t>＊入場券の申込は選手権の申込書をご利用ください。</t>
  </si>
  <si>
    <t>　　　上記の通り代金を添えて申し込みます。</t>
  </si>
  <si>
    <t>出場選手実数</t>
  </si>
  <si>
    <t>名</t>
  </si>
  <si>
    <t>申込責任者氏名：</t>
  </si>
  <si>
    <t>選手登録一覧</t>
  </si>
  <si>
    <t>団体名</t>
  </si>
  <si>
    <t>←大会申込を反映します</t>
  </si>
  <si>
    <t>↓　選手登録確認のため、番号の若い順に入力してください。</t>
  </si>
  <si>
    <t>↓申込時点の年齢を入力してください。</t>
  </si>
  <si>
    <t>　</t>
  </si>
  <si>
    <t>会員番号</t>
  </si>
  <si>
    <t>選手名</t>
  </si>
  <si>
    <t>ふりがな</t>
  </si>
  <si>
    <t>生年月日</t>
  </si>
  <si>
    <t>年齢</t>
  </si>
  <si>
    <t>性別</t>
  </si>
  <si>
    <t>学年</t>
  </si>
  <si>
    <t>初級バトンコンテスト</t>
  </si>
  <si>
    <t>中級バトンコンテスト</t>
  </si>
  <si>
    <t>ソロトワール</t>
  </si>
  <si>
    <t>ペア</t>
  </si>
  <si>
    <t>トゥーバトン</t>
  </si>
  <si>
    <t>スリーバトン</t>
  </si>
  <si>
    <t>ソロストラット</t>
  </si>
  <si>
    <t>ダンス</t>
  </si>
  <si>
    <t>例</t>
  </si>
  <si>
    <t>00001234</t>
  </si>
  <si>
    <t>九州　花子</t>
  </si>
  <si>
    <t>きゅうしゅう　はなこ</t>
  </si>
  <si>
    <t>女</t>
  </si>
  <si>
    <t>九州市立九州小学校</t>
  </si>
  <si>
    <t>ジュニア</t>
  </si>
  <si>
    <t>部分は、プルダウンリストより、</t>
  </si>
  <si>
    <t>出場部門を選択してください。</t>
  </si>
  <si>
    <t>参加者一覧</t>
  </si>
  <si>
    <t>所属団体名</t>
  </si>
  <si>
    <t>←大会申込を反映します。</t>
  </si>
  <si>
    <t>↓プライマリー、ジュニア、シニアの順で、プルダウンリストより選択してください。</t>
  </si>
  <si>
    <t>部門</t>
  </si>
  <si>
    <t>氏名</t>
  </si>
  <si>
    <t>学校名（勤務先）</t>
  </si>
  <si>
    <t>※欄が不足した場合は、シートをコピーしてください。</t>
  </si>
  <si>
    <t>九州　太郎</t>
  </si>
  <si>
    <t>きゅうしゅう　たろう</t>
  </si>
  <si>
    <t>ダンストワール</t>
  </si>
  <si>
    <t>第５３回初級バトンコンテスト</t>
    <phoneticPr fontId="23"/>
  </si>
  <si>
    <t>第４７回中級バトンコンテスト</t>
    <phoneticPr fontId="23"/>
  </si>
  <si>
    <r>
      <t>※申込・振込の締切は、</t>
    </r>
    <r>
      <rPr>
        <sz val="11"/>
        <color rgb="FFFF0000"/>
        <rFont val="ＭＳ 明朝"/>
        <charset val="128"/>
      </rPr>
      <t>２０２５年１２月１０日（水）必着</t>
    </r>
    <r>
      <rPr>
        <sz val="11"/>
        <rFont val="ＭＳ 明朝"/>
        <charset val="128"/>
      </rPr>
      <t>です。</t>
    </r>
    <rPh sb="23" eb="24">
      <t>スイ</t>
    </rPh>
    <phoneticPr fontId="23"/>
  </si>
  <si>
    <t>第53回初級バトンコンテスト</t>
    <phoneticPr fontId="23"/>
  </si>
  <si>
    <t>第47回中級バトンコンテスト</t>
    <phoneticPr fontId="23"/>
  </si>
  <si>
    <t>団体名</t>
    <rPh sb="0" eb="3">
      <t>ダンタイメイ</t>
    </rPh>
    <phoneticPr fontId="23"/>
  </si>
  <si>
    <t>小6</t>
    <rPh sb="0" eb="1">
      <t>ショウ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</si>
</sst>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0" x14ac:knownFonts="1">
    <font>
      <sz val="11"/>
      <name val="ＭＳ Ｐゴシック"/>
      <charset val="128"/>
    </font>
    <font>
      <sz val="20"/>
      <name val="ＭＳ ゴシック"/>
      <charset val="128"/>
    </font>
    <font>
      <sz val="16"/>
      <name val="ＭＳ ゴシック"/>
      <charset val="128"/>
    </font>
    <font>
      <u/>
      <sz val="12"/>
      <name val="ＭＳ ゴシック"/>
      <charset val="128"/>
    </font>
    <font>
      <sz val="12"/>
      <name val="ＭＳ ゴシック"/>
      <charset val="128"/>
    </font>
    <font>
      <sz val="14"/>
      <name val="ＭＳ ゴシック"/>
      <charset val="128"/>
    </font>
    <font>
      <sz val="11"/>
      <name val="HGP創英角ﾎﾟｯﾌﾟ体"/>
      <charset val="128"/>
    </font>
    <font>
      <sz val="11"/>
      <name val="ＭＳ ゴシック"/>
      <charset val="128"/>
    </font>
    <font>
      <sz val="9"/>
      <name val="ＭＳ ゴシック"/>
      <charset val="128"/>
    </font>
    <font>
      <sz val="16"/>
      <name val="ＭＳ Ｐゴシック"/>
      <charset val="128"/>
    </font>
    <font>
      <sz val="10"/>
      <name val="HGS創英角ﾎﾟｯﾌﾟ体"/>
      <charset val="128"/>
    </font>
    <font>
      <sz val="8"/>
      <name val="ＭＳ Ｐゴシック"/>
      <charset val="128"/>
      <scheme val="minor"/>
    </font>
    <font>
      <sz val="8"/>
      <name val="ＭＳ Ｐゴシック"/>
      <charset val="128"/>
    </font>
    <font>
      <sz val="11"/>
      <name val="HGS創英角ﾎﾟｯﾌﾟ体"/>
      <charset val="128"/>
    </font>
    <font>
      <sz val="12"/>
      <name val="HGS創英角ﾎﾟｯﾌﾟ体"/>
      <charset val="128"/>
    </font>
    <font>
      <sz val="12"/>
      <name val="ＭＳ 明朝"/>
      <charset val="128"/>
    </font>
    <font>
      <b/>
      <sz val="12"/>
      <name val="ＭＳ 明朝"/>
      <charset val="128"/>
    </font>
    <font>
      <sz val="11"/>
      <name val="ＭＳ 明朝"/>
      <charset val="128"/>
    </font>
    <font>
      <sz val="20"/>
      <name val="ＭＳ 明朝"/>
      <charset val="128"/>
    </font>
    <font>
      <u/>
      <sz val="11"/>
      <color rgb="FF800080"/>
      <name val="ＭＳ Ｐゴシック"/>
      <charset val="128"/>
      <scheme val="minor"/>
    </font>
    <font>
      <sz val="11"/>
      <color rgb="FFFF0000"/>
      <name val="ＭＳ 明朝"/>
      <charset val="128"/>
    </font>
    <font>
      <b/>
      <sz val="14"/>
      <name val="ＭＳ 明朝"/>
      <charset val="128"/>
    </font>
    <font>
      <u/>
      <sz val="11"/>
      <color rgb="FF0000FF"/>
      <name val="ＭＳ Ｐゴシック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8840296639912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vertical="center" shrinkToFit="1"/>
    </xf>
    <xf numFmtId="14" fontId="0" fillId="0" borderId="0" xfId="0" applyNumberForma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14" fontId="0" fillId="0" borderId="16" xfId="0" applyNumberFormat="1" applyBorder="1" applyAlignment="1">
      <alignment horizontal="center" vertical="center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alignment vertical="center"/>
      <protection locked="0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>
      <alignment vertical="center"/>
    </xf>
    <xf numFmtId="49" fontId="0" fillId="2" borderId="5" xfId="0" applyNumberForma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2" fillId="0" borderId="20" xfId="0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4" fillId="4" borderId="5" xfId="0" applyFont="1" applyFill="1" applyBorder="1">
      <alignment vertical="center"/>
    </xf>
    <xf numFmtId="0" fontId="14" fillId="0" borderId="0" xfId="0" applyFont="1">
      <alignment vertical="center"/>
    </xf>
    <xf numFmtId="0" fontId="14" fillId="3" borderId="5" xfId="0" applyFont="1" applyFill="1" applyBorder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>
      <alignment vertical="center"/>
    </xf>
    <xf numFmtId="49" fontId="17" fillId="0" borderId="0" xfId="0" applyNumberFormat="1" applyFont="1" applyAlignment="1">
      <alignment horizontal="right" vertical="center"/>
    </xf>
    <xf numFmtId="0" fontId="15" fillId="2" borderId="21" xfId="0" applyFont="1" applyFill="1" applyBorder="1">
      <alignment vertical="center"/>
    </xf>
    <xf numFmtId="0" fontId="15" fillId="2" borderId="25" xfId="0" applyFont="1" applyFill="1" applyBorder="1">
      <alignment vertical="center"/>
    </xf>
    <xf numFmtId="0" fontId="15" fillId="2" borderId="5" xfId="0" applyFont="1" applyFill="1" applyBorder="1">
      <alignment vertical="center"/>
    </xf>
    <xf numFmtId="0" fontId="15" fillId="2" borderId="25" xfId="0" applyFont="1" applyFill="1" applyBorder="1" applyAlignment="1">
      <alignment horizontal="right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right" vertical="center"/>
    </xf>
    <xf numFmtId="0" fontId="15" fillId="2" borderId="19" xfId="0" applyFont="1" applyFill="1" applyBorder="1" applyAlignment="1">
      <alignment horizontal="left" vertical="center"/>
    </xf>
    <xf numFmtId="0" fontId="15" fillId="2" borderId="17" xfId="0" applyFont="1" applyFill="1" applyBorder="1">
      <alignment vertical="center"/>
    </xf>
    <xf numFmtId="0" fontId="15" fillId="2" borderId="29" xfId="0" applyFont="1" applyFill="1" applyBorder="1" applyAlignment="1">
      <alignment horizontal="right" vertical="center"/>
    </xf>
    <xf numFmtId="0" fontId="16" fillId="0" borderId="34" xfId="0" applyFont="1" applyBorder="1">
      <alignment vertical="center"/>
    </xf>
    <xf numFmtId="0" fontId="16" fillId="0" borderId="34" xfId="0" applyFont="1" applyBorder="1" applyAlignment="1">
      <alignment horizontal="right" vertical="center"/>
    </xf>
    <xf numFmtId="0" fontId="16" fillId="5" borderId="35" xfId="0" applyFont="1" applyFill="1" applyBorder="1">
      <alignment vertical="center"/>
    </xf>
    <xf numFmtId="0" fontId="17" fillId="0" borderId="36" xfId="0" applyFont="1" applyBorder="1">
      <alignment vertical="center"/>
    </xf>
    <xf numFmtId="5" fontId="20" fillId="0" borderId="0" xfId="0" applyNumberFormat="1" applyFont="1">
      <alignment vertical="center"/>
    </xf>
    <xf numFmtId="5" fontId="17" fillId="0" borderId="0" xfId="0" applyNumberFormat="1" applyFont="1" applyAlignment="1">
      <alignment horizontal="center" vertical="center"/>
    </xf>
    <xf numFmtId="0" fontId="17" fillId="4" borderId="0" xfId="0" applyFont="1" applyFill="1" applyAlignment="1">
      <alignment horizontal="right" vertical="center"/>
    </xf>
    <xf numFmtId="3" fontId="17" fillId="5" borderId="37" xfId="0" applyNumberFormat="1" applyFont="1" applyFill="1" applyBorder="1" applyAlignment="1">
      <alignment horizontal="right" vertical="center"/>
    </xf>
    <xf numFmtId="0" fontId="17" fillId="4" borderId="12" xfId="0" applyFont="1" applyFill="1" applyBorder="1" applyAlignment="1">
      <alignment horizontal="right" vertical="center"/>
    </xf>
    <xf numFmtId="49" fontId="17" fillId="0" borderId="12" xfId="0" applyNumberFormat="1" applyFont="1" applyBorder="1">
      <alignment vertical="center"/>
    </xf>
    <xf numFmtId="49" fontId="17" fillId="0" borderId="12" xfId="0" applyNumberFormat="1" applyFont="1" applyBorder="1" applyAlignment="1">
      <alignment horizontal="right" vertical="center"/>
    </xf>
    <xf numFmtId="3" fontId="17" fillId="5" borderId="38" xfId="0" applyNumberFormat="1" applyFont="1" applyFill="1" applyBorder="1" applyAlignment="1">
      <alignment horizontal="right" vertical="center"/>
    </xf>
    <xf numFmtId="0" fontId="16" fillId="0" borderId="40" xfId="0" applyFont="1" applyBorder="1">
      <alignment vertical="center"/>
    </xf>
    <xf numFmtId="0" fontId="17" fillId="0" borderId="40" xfId="0" applyFont="1" applyBorder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3" fontId="17" fillId="5" borderId="41" xfId="0" applyNumberFormat="1" applyFont="1" applyFill="1" applyBorder="1" applyAlignment="1">
      <alignment horizontal="right" vertical="center"/>
    </xf>
    <xf numFmtId="0" fontId="17" fillId="0" borderId="42" xfId="0" applyFont="1" applyBorder="1">
      <alignment vertical="center"/>
    </xf>
    <xf numFmtId="0" fontId="17" fillId="0" borderId="12" xfId="0" applyFont="1" applyBorder="1">
      <alignment vertical="center"/>
    </xf>
    <xf numFmtId="5" fontId="20" fillId="0" borderId="12" xfId="0" applyNumberFormat="1" applyFont="1" applyBorder="1">
      <alignment vertical="center"/>
    </xf>
    <xf numFmtId="0" fontId="17" fillId="0" borderId="12" xfId="0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15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4" xfId="0" applyFont="1" applyBorder="1">
      <alignment vertical="center"/>
    </xf>
    <xf numFmtId="49" fontId="16" fillId="0" borderId="44" xfId="0" applyNumberFormat="1" applyFont="1" applyBorder="1" applyAlignment="1">
      <alignment horizontal="right" vertical="center"/>
    </xf>
    <xf numFmtId="49" fontId="21" fillId="0" borderId="44" xfId="0" applyNumberFormat="1" applyFont="1" applyBorder="1" applyAlignment="1">
      <alignment horizontal="right" vertical="center"/>
    </xf>
    <xf numFmtId="3" fontId="16" fillId="5" borderId="45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right" vertical="center"/>
    </xf>
    <xf numFmtId="5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15" fillId="0" borderId="0" xfId="0" applyFont="1" applyAlignment="1">
      <alignment horizontal="right" vertical="center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>
      <alignment vertical="center"/>
    </xf>
    <xf numFmtId="49" fontId="15" fillId="0" borderId="0" xfId="0" applyNumberFormat="1" applyFont="1" applyAlignment="1">
      <alignment horizontal="right" vertical="center"/>
    </xf>
    <xf numFmtId="0" fontId="14" fillId="5" borderId="5" xfId="0" applyFont="1" applyFill="1" applyBorder="1">
      <alignment vertical="center"/>
    </xf>
    <xf numFmtId="0" fontId="25" fillId="0" borderId="33" xfId="0" applyFont="1" applyBorder="1">
      <alignment vertical="center"/>
    </xf>
    <xf numFmtId="0" fontId="25" fillId="0" borderId="39" xfId="0" applyFont="1" applyBorder="1">
      <alignment vertical="center"/>
    </xf>
    <xf numFmtId="0" fontId="26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right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4" fillId="4" borderId="14" xfId="0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left" vertical="center"/>
    </xf>
    <xf numFmtId="0" fontId="15" fillId="2" borderId="28" xfId="0" applyFont="1" applyFill="1" applyBorder="1" applyAlignment="1">
      <alignment horizontal="left" vertical="center"/>
    </xf>
    <xf numFmtId="0" fontId="19" fillId="2" borderId="30" xfId="1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K41"/>
  <sheetViews>
    <sheetView tabSelected="1" workbookViewId="0">
      <selection sqref="A1:H1"/>
    </sheetView>
  </sheetViews>
  <sheetFormatPr defaultColWidth="9" defaultRowHeight="13" x14ac:dyDescent="0.2"/>
  <cols>
    <col min="1" max="1" width="17" style="59" customWidth="1"/>
    <col min="2" max="2" width="16.36328125" style="59" customWidth="1"/>
    <col min="3" max="3" width="9.36328125" style="59" customWidth="1"/>
    <col min="4" max="4" width="3.453125" style="60" customWidth="1"/>
    <col min="5" max="5" width="7.453125" style="61" customWidth="1"/>
    <col min="6" max="6" width="7.08984375" style="62" customWidth="1"/>
    <col min="7" max="7" width="6.1796875" style="63" customWidth="1"/>
    <col min="8" max="8" width="16.453125" style="63" customWidth="1"/>
    <col min="9" max="16384" width="9" style="59"/>
  </cols>
  <sheetData>
    <row r="1" spans="1:11" ht="22.5" customHeight="1" x14ac:dyDescent="0.2">
      <c r="A1" s="113" t="s">
        <v>72</v>
      </c>
      <c r="B1" s="114"/>
      <c r="C1" s="114"/>
      <c r="D1" s="114"/>
      <c r="E1" s="114"/>
      <c r="F1" s="114"/>
      <c r="G1" s="114"/>
      <c r="H1" s="114"/>
    </row>
    <row r="2" spans="1:11" ht="22.5" customHeight="1" x14ac:dyDescent="0.2">
      <c r="A2" s="113" t="s">
        <v>73</v>
      </c>
      <c r="B2" s="114"/>
      <c r="C2" s="114"/>
      <c r="D2" s="114"/>
      <c r="E2" s="114"/>
      <c r="F2" s="114"/>
      <c r="G2" s="114"/>
      <c r="H2" s="114"/>
    </row>
    <row r="3" spans="1:11" s="57" customFormat="1" ht="22.5" customHeight="1" x14ac:dyDescent="0.2">
      <c r="A3" s="123" t="s">
        <v>0</v>
      </c>
      <c r="B3" s="123"/>
      <c r="C3" s="123"/>
      <c r="D3" s="123"/>
      <c r="E3" s="123"/>
      <c r="F3" s="123"/>
      <c r="G3" s="123"/>
      <c r="H3" s="123"/>
    </row>
    <row r="4" spans="1:11" s="57" customFormat="1" ht="22.5" customHeight="1" x14ac:dyDescent="0.2">
      <c r="A4" s="124"/>
      <c r="B4" s="124"/>
      <c r="C4" s="124"/>
      <c r="D4" s="124"/>
      <c r="E4" s="124"/>
      <c r="F4" s="124"/>
      <c r="G4" s="124"/>
      <c r="H4" s="124"/>
    </row>
    <row r="5" spans="1:11" s="57" customFormat="1" ht="22.5" customHeight="1" x14ac:dyDescent="0.2">
      <c r="A5" s="64" t="s">
        <v>1</v>
      </c>
      <c r="B5" s="156"/>
      <c r="C5" s="115"/>
      <c r="D5" s="115"/>
      <c r="E5" s="115"/>
      <c r="F5" s="115"/>
      <c r="G5" s="115"/>
      <c r="H5" s="116"/>
    </row>
    <row r="6" spans="1:11" s="57" customFormat="1" ht="22.5" customHeight="1" x14ac:dyDescent="0.2">
      <c r="A6" s="65" t="s">
        <v>2</v>
      </c>
      <c r="B6" s="66"/>
      <c r="C6" s="117" t="s">
        <v>3</v>
      </c>
      <c r="D6" s="117"/>
      <c r="E6" s="117"/>
      <c r="F6" s="118"/>
      <c r="G6" s="118"/>
      <c r="H6" s="119"/>
    </row>
    <row r="7" spans="1:11" s="57" customFormat="1" ht="22.5" customHeight="1" x14ac:dyDescent="0.2">
      <c r="A7" s="67" t="s">
        <v>4</v>
      </c>
      <c r="B7" s="66"/>
      <c r="C7" s="68" t="s">
        <v>5</v>
      </c>
      <c r="D7" s="118"/>
      <c r="E7" s="118"/>
      <c r="F7" s="118"/>
      <c r="G7" s="118"/>
      <c r="H7" s="119"/>
    </row>
    <row r="8" spans="1:11" s="57" customFormat="1" ht="22.5" customHeight="1" x14ac:dyDescent="0.2">
      <c r="A8" s="69" t="s">
        <v>6</v>
      </c>
      <c r="B8" s="125"/>
      <c r="C8" s="118"/>
      <c r="D8" s="118"/>
      <c r="E8" s="118"/>
      <c r="F8" s="118"/>
      <c r="G8" s="118"/>
      <c r="H8" s="119"/>
    </row>
    <row r="9" spans="1:11" s="57" customFormat="1" ht="22.5" customHeight="1" x14ac:dyDescent="0.2">
      <c r="A9" s="69" t="s">
        <v>7</v>
      </c>
      <c r="B9" s="70"/>
      <c r="C9" s="71" t="s">
        <v>8</v>
      </c>
      <c r="D9" s="126"/>
      <c r="E9" s="126"/>
      <c r="F9" s="126"/>
      <c r="G9" s="126"/>
      <c r="H9" s="127"/>
    </row>
    <row r="10" spans="1:11" s="57" customFormat="1" ht="22.5" customHeight="1" x14ac:dyDescent="0.2">
      <c r="A10" s="72" t="s">
        <v>9</v>
      </c>
      <c r="B10" s="128"/>
      <c r="C10" s="129"/>
      <c r="D10" s="129"/>
      <c r="E10" s="129"/>
      <c r="F10" s="129"/>
      <c r="G10" s="129"/>
      <c r="H10" s="130"/>
    </row>
    <row r="11" spans="1:11" s="58" customFormat="1" ht="22.5" customHeight="1" x14ac:dyDescent="0.2">
      <c r="A11" s="110" t="s">
        <v>72</v>
      </c>
      <c r="B11" s="73"/>
      <c r="C11" s="73"/>
      <c r="D11" s="73"/>
      <c r="E11" s="73"/>
      <c r="F11" s="73"/>
      <c r="G11" s="74"/>
      <c r="H11" s="75"/>
    </row>
    <row r="12" spans="1:11" s="57" customFormat="1" ht="22.5" customHeight="1" x14ac:dyDescent="0.2">
      <c r="A12" s="76" t="s">
        <v>10</v>
      </c>
      <c r="B12" s="59"/>
      <c r="C12" s="77">
        <v>3000</v>
      </c>
      <c r="D12" s="78" t="s">
        <v>11</v>
      </c>
      <c r="E12" s="79">
        <v>0</v>
      </c>
      <c r="F12" s="62" t="s">
        <v>12</v>
      </c>
      <c r="G12" s="63" t="s">
        <v>13</v>
      </c>
      <c r="H12" s="80">
        <f t="shared" ref="H12:H15" si="0">PRODUCT(C12,E12)</f>
        <v>0</v>
      </c>
      <c r="J12" s="54"/>
      <c r="K12" s="57" t="s">
        <v>14</v>
      </c>
    </row>
    <row r="13" spans="1:11" s="57" customFormat="1" ht="22.5" customHeight="1" x14ac:dyDescent="0.2">
      <c r="A13" s="76" t="s">
        <v>15</v>
      </c>
      <c r="B13" s="59"/>
      <c r="C13" s="77">
        <v>5000</v>
      </c>
      <c r="D13" s="78" t="s">
        <v>11</v>
      </c>
      <c r="E13" s="81">
        <v>0</v>
      </c>
      <c r="F13" s="82" t="s">
        <v>16</v>
      </c>
      <c r="G13" s="83" t="s">
        <v>13</v>
      </c>
      <c r="H13" s="84">
        <f t="shared" si="0"/>
        <v>0</v>
      </c>
      <c r="J13" s="55"/>
    </row>
    <row r="14" spans="1:11" s="57" customFormat="1" ht="22.5" customHeight="1" x14ac:dyDescent="0.2">
      <c r="A14" s="111" t="s">
        <v>73</v>
      </c>
      <c r="B14" s="85"/>
      <c r="C14" s="85"/>
      <c r="D14" s="85"/>
      <c r="E14" s="86"/>
      <c r="F14" s="85"/>
      <c r="G14" s="87"/>
      <c r="H14" s="88"/>
      <c r="J14" s="55"/>
    </row>
    <row r="15" spans="1:11" s="57" customFormat="1" ht="22.5" customHeight="1" x14ac:dyDescent="0.2">
      <c r="A15" s="76" t="s">
        <v>10</v>
      </c>
      <c r="B15" s="59"/>
      <c r="C15" s="77">
        <v>4000</v>
      </c>
      <c r="D15" s="78" t="s">
        <v>11</v>
      </c>
      <c r="E15" s="79">
        <v>0</v>
      </c>
      <c r="F15" s="62" t="s">
        <v>12</v>
      </c>
      <c r="G15" s="63" t="s">
        <v>13</v>
      </c>
      <c r="H15" s="80">
        <f t="shared" si="0"/>
        <v>0</v>
      </c>
      <c r="J15" s="55"/>
      <c r="K15" s="57" t="s">
        <v>17</v>
      </c>
    </row>
    <row r="16" spans="1:11" s="57" customFormat="1" ht="22.5" customHeight="1" x14ac:dyDescent="0.2">
      <c r="A16" s="76" t="s">
        <v>18</v>
      </c>
      <c r="B16" s="59"/>
      <c r="C16" s="77">
        <v>4000</v>
      </c>
      <c r="D16" s="78" t="s">
        <v>11</v>
      </c>
      <c r="E16" s="79">
        <v>0</v>
      </c>
      <c r="F16" s="62" t="s">
        <v>12</v>
      </c>
      <c r="G16" s="63" t="s">
        <v>13</v>
      </c>
      <c r="H16" s="80">
        <f t="shared" ref="H16:H20" si="1">PRODUCT(C16,E16)</f>
        <v>0</v>
      </c>
      <c r="J16" s="55"/>
      <c r="K16" s="57" t="s">
        <v>19</v>
      </c>
    </row>
    <row r="17" spans="1:11" s="57" customFormat="1" ht="22.5" customHeight="1" x14ac:dyDescent="0.2">
      <c r="A17" s="76" t="s">
        <v>20</v>
      </c>
      <c r="B17" s="59"/>
      <c r="C17" s="77">
        <v>4000</v>
      </c>
      <c r="D17" s="78" t="s">
        <v>11</v>
      </c>
      <c r="E17" s="79">
        <v>0</v>
      </c>
      <c r="F17" s="62" t="s">
        <v>12</v>
      </c>
      <c r="G17" s="63" t="s">
        <v>13</v>
      </c>
      <c r="H17" s="80">
        <f t="shared" si="1"/>
        <v>0</v>
      </c>
      <c r="J17" s="55"/>
    </row>
    <row r="18" spans="1:11" s="57" customFormat="1" ht="22.5" customHeight="1" x14ac:dyDescent="0.2">
      <c r="A18" s="76" t="s">
        <v>15</v>
      </c>
      <c r="B18" s="59"/>
      <c r="C18" s="77">
        <v>6000</v>
      </c>
      <c r="D18" s="78" t="s">
        <v>11</v>
      </c>
      <c r="E18" s="79">
        <v>0</v>
      </c>
      <c r="F18" s="62" t="s">
        <v>16</v>
      </c>
      <c r="G18" s="63" t="s">
        <v>13</v>
      </c>
      <c r="H18" s="80">
        <f t="shared" si="1"/>
        <v>0</v>
      </c>
      <c r="J18" s="55"/>
      <c r="K18" s="57" t="s">
        <v>21</v>
      </c>
    </row>
    <row r="19" spans="1:11" s="57" customFormat="1" ht="22.5" customHeight="1" x14ac:dyDescent="0.2">
      <c r="A19" s="76" t="s">
        <v>22</v>
      </c>
      <c r="B19" s="59"/>
      <c r="C19" s="77">
        <v>4000</v>
      </c>
      <c r="D19" s="78" t="s">
        <v>11</v>
      </c>
      <c r="E19" s="79">
        <v>0</v>
      </c>
      <c r="F19" s="62" t="s">
        <v>12</v>
      </c>
      <c r="G19" s="63" t="s">
        <v>13</v>
      </c>
      <c r="H19" s="80">
        <f t="shared" si="1"/>
        <v>0</v>
      </c>
    </row>
    <row r="20" spans="1:11" s="57" customFormat="1" ht="22.5" customHeight="1" x14ac:dyDescent="0.2">
      <c r="A20" s="89" t="s">
        <v>23</v>
      </c>
      <c r="B20" s="90"/>
      <c r="C20" s="91">
        <v>4000</v>
      </c>
      <c r="D20" s="92" t="s">
        <v>11</v>
      </c>
      <c r="E20" s="81">
        <v>0</v>
      </c>
      <c r="F20" s="82" t="s">
        <v>12</v>
      </c>
      <c r="G20" s="83" t="s">
        <v>13</v>
      </c>
      <c r="H20" s="84">
        <f t="shared" si="1"/>
        <v>0</v>
      </c>
      <c r="J20" s="109"/>
      <c r="K20" s="57" t="s">
        <v>24</v>
      </c>
    </row>
    <row r="21" spans="1:11" s="57" customFormat="1" ht="22.5" customHeight="1" x14ac:dyDescent="0.2">
      <c r="A21" s="89"/>
      <c r="B21" s="90"/>
      <c r="C21" s="91"/>
      <c r="D21" s="93"/>
      <c r="E21" s="81"/>
      <c r="F21" s="82"/>
      <c r="G21" s="83"/>
      <c r="H21" s="84"/>
    </row>
    <row r="22" spans="1:11" s="57" customFormat="1" ht="22.5" customHeight="1" x14ac:dyDescent="0.2">
      <c r="A22" s="94"/>
      <c r="B22" s="95"/>
      <c r="C22" s="96"/>
      <c r="D22" s="95"/>
      <c r="E22" s="97"/>
      <c r="F22" s="97" t="s">
        <v>25</v>
      </c>
      <c r="G22" s="98" t="s">
        <v>13</v>
      </c>
      <c r="H22" s="99">
        <f>SUM(H12:H21)</f>
        <v>0</v>
      </c>
      <c r="K22" s="59" t="s">
        <v>26</v>
      </c>
    </row>
    <row r="23" spans="1:11" s="57" customFormat="1" ht="22.5" customHeight="1" x14ac:dyDescent="0.2">
      <c r="A23" s="100"/>
      <c r="B23" s="100"/>
      <c r="D23" s="100"/>
      <c r="E23" s="101"/>
      <c r="F23" s="101"/>
      <c r="G23" s="101"/>
      <c r="H23" s="102"/>
      <c r="J23" s="59"/>
    </row>
    <row r="24" spans="1:11" s="57" customFormat="1" ht="22.5" customHeight="1" x14ac:dyDescent="0.2">
      <c r="A24" s="131" t="s">
        <v>27</v>
      </c>
      <c r="B24" s="131"/>
      <c r="C24" s="131"/>
      <c r="D24" s="60"/>
      <c r="E24" s="132" t="s">
        <v>28</v>
      </c>
      <c r="F24" s="132"/>
      <c r="G24" s="104"/>
      <c r="H24" s="62" t="s">
        <v>29</v>
      </c>
    </row>
    <row r="25" spans="1:11" s="57" customFormat="1" ht="22.5" customHeight="1" x14ac:dyDescent="0.2">
      <c r="A25" s="120" t="s">
        <v>30</v>
      </c>
      <c r="B25" s="120"/>
      <c r="C25" s="121"/>
      <c r="D25" s="121"/>
      <c r="E25" s="121"/>
      <c r="F25" s="121"/>
      <c r="G25" s="105"/>
    </row>
    <row r="26" spans="1:11" s="57" customFormat="1" ht="22.5" customHeight="1" x14ac:dyDescent="0.2">
      <c r="A26" s="105"/>
      <c r="B26" s="105"/>
      <c r="C26" s="100"/>
      <c r="D26" s="100"/>
      <c r="E26" s="100"/>
      <c r="F26" s="100"/>
      <c r="G26" s="105"/>
    </row>
    <row r="27" spans="1:11" s="57" customFormat="1" ht="22.5" customHeight="1" x14ac:dyDescent="0.2">
      <c r="A27" s="112" t="s">
        <v>74</v>
      </c>
      <c r="B27" s="103"/>
      <c r="C27" s="100"/>
      <c r="D27" s="100"/>
      <c r="E27" s="100"/>
      <c r="F27" s="100"/>
      <c r="G27" s="105"/>
    </row>
    <row r="28" spans="1:11" s="57" customFormat="1" ht="22.5" customHeight="1" x14ac:dyDescent="0.2">
      <c r="A28" s="122"/>
      <c r="B28" s="122"/>
      <c r="C28" s="122"/>
      <c r="D28" s="122"/>
      <c r="E28" s="122"/>
      <c r="F28" s="122"/>
      <c r="G28" s="122"/>
      <c r="H28" s="122"/>
    </row>
    <row r="29" spans="1:11" s="57" customFormat="1" ht="22.5" customHeight="1" x14ac:dyDescent="0.2">
      <c r="D29" s="100"/>
      <c r="E29" s="106"/>
      <c r="F29" s="107"/>
      <c r="G29" s="108"/>
      <c r="H29" s="108"/>
    </row>
    <row r="30" spans="1:11" s="57" customFormat="1" ht="22.5" customHeight="1" x14ac:dyDescent="0.2">
      <c r="D30" s="100"/>
      <c r="E30" s="106"/>
      <c r="F30" s="107"/>
      <c r="G30" s="108"/>
      <c r="H30" s="108"/>
    </row>
    <row r="31" spans="1:11" s="57" customFormat="1" ht="22.5" customHeight="1" x14ac:dyDescent="0.2">
      <c r="D31" s="100"/>
      <c r="E31" s="106"/>
      <c r="F31" s="107"/>
      <c r="G31" s="108"/>
      <c r="H31" s="108"/>
    </row>
    <row r="32" spans="1:11" s="57" customFormat="1" ht="22.5" customHeight="1" x14ac:dyDescent="0.2">
      <c r="D32" s="100"/>
      <c r="E32" s="106"/>
      <c r="F32" s="107"/>
      <c r="G32" s="108"/>
      <c r="H32" s="108"/>
    </row>
    <row r="33" spans="1:8" s="57" customFormat="1" ht="22.5" customHeight="1" x14ac:dyDescent="0.2">
      <c r="D33" s="100"/>
      <c r="E33" s="106"/>
      <c r="F33" s="107"/>
      <c r="G33" s="108"/>
      <c r="H33" s="108"/>
    </row>
    <row r="34" spans="1:8" s="57" customFormat="1" ht="22.5" customHeight="1" x14ac:dyDescent="0.2">
      <c r="D34" s="100"/>
      <c r="E34" s="106"/>
      <c r="F34" s="107"/>
      <c r="G34" s="108"/>
      <c r="H34" s="108"/>
    </row>
    <row r="35" spans="1:8" s="57" customFormat="1" ht="25.25" customHeight="1" x14ac:dyDescent="0.2">
      <c r="D35" s="100"/>
      <c r="E35" s="106"/>
      <c r="F35" s="107"/>
      <c r="G35" s="108"/>
      <c r="H35" s="108"/>
    </row>
    <row r="36" spans="1:8" s="57" customFormat="1" ht="15.75" customHeight="1" x14ac:dyDescent="0.2">
      <c r="D36" s="100"/>
      <c r="E36" s="106"/>
      <c r="F36" s="107"/>
      <c r="G36" s="108"/>
      <c r="H36" s="108"/>
    </row>
    <row r="37" spans="1:8" s="57" customFormat="1" ht="15.75" customHeight="1" x14ac:dyDescent="0.2">
      <c r="D37" s="100"/>
      <c r="E37" s="106"/>
      <c r="F37" s="107"/>
      <c r="G37" s="108"/>
      <c r="H37" s="108"/>
    </row>
    <row r="38" spans="1:8" s="57" customFormat="1" ht="15.75" customHeight="1" x14ac:dyDescent="0.2">
      <c r="D38" s="100"/>
      <c r="E38" s="106"/>
      <c r="F38" s="107"/>
      <c r="G38" s="108"/>
      <c r="H38" s="108"/>
    </row>
    <row r="39" spans="1:8" s="57" customFormat="1" ht="14" x14ac:dyDescent="0.2">
      <c r="D39" s="100"/>
      <c r="E39" s="106"/>
      <c r="F39" s="107"/>
      <c r="G39" s="108"/>
      <c r="H39" s="108"/>
    </row>
    <row r="40" spans="1:8" s="57" customFormat="1" ht="14" x14ac:dyDescent="0.2">
      <c r="A40" s="59"/>
      <c r="B40" s="59"/>
      <c r="C40" s="59"/>
      <c r="D40" s="60"/>
      <c r="E40" s="61"/>
      <c r="F40" s="62"/>
      <c r="G40" s="63"/>
      <c r="H40" s="63"/>
    </row>
    <row r="41" spans="1:8" s="57" customFormat="1" ht="14" x14ac:dyDescent="0.2">
      <c r="A41" s="59"/>
      <c r="B41" s="59"/>
      <c r="C41" s="59"/>
      <c r="D41" s="60"/>
      <c r="E41" s="61"/>
      <c r="F41" s="62"/>
      <c r="G41" s="63"/>
      <c r="H41" s="63"/>
    </row>
  </sheetData>
  <mergeCells count="15">
    <mergeCell ref="A25:B25"/>
    <mergeCell ref="C25:F25"/>
    <mergeCell ref="A28:H28"/>
    <mergeCell ref="A3:H4"/>
    <mergeCell ref="D7:H7"/>
    <mergeCell ref="B8:H8"/>
    <mergeCell ref="D9:H9"/>
    <mergeCell ref="B10:H10"/>
    <mergeCell ref="A24:C24"/>
    <mergeCell ref="E24:F24"/>
    <mergeCell ref="A1:H1"/>
    <mergeCell ref="A2:H2"/>
    <mergeCell ref="B5:H5"/>
    <mergeCell ref="C6:E6"/>
    <mergeCell ref="F6:H6"/>
  </mergeCells>
  <phoneticPr fontId="23"/>
  <pageMargins left="0.78680555555555598" right="0.78680555555555598" top="0.41875000000000001" bottom="0.25902777777777802" header="0.40902777777777799" footer="0.25902777777777802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7"/>
  <sheetViews>
    <sheetView workbookViewId="0">
      <selection sqref="A1:E1"/>
    </sheetView>
  </sheetViews>
  <sheetFormatPr defaultColWidth="8.6328125" defaultRowHeight="13" x14ac:dyDescent="0.2"/>
  <cols>
    <col min="1" max="1" width="6.453125" style="1" customWidth="1"/>
    <col min="2" max="4" width="25.6328125" customWidth="1"/>
    <col min="5" max="5" width="29.90625" hidden="1" customWidth="1"/>
  </cols>
  <sheetData>
    <row r="1" spans="1:6" ht="25.25" customHeight="1" x14ac:dyDescent="0.2">
      <c r="A1" s="142" t="s">
        <v>76</v>
      </c>
      <c r="B1" s="143"/>
      <c r="C1" s="143"/>
      <c r="D1" s="143"/>
      <c r="E1" s="143"/>
    </row>
    <row r="2" spans="1:6" ht="25.25" customHeight="1" x14ac:dyDescent="0.2">
      <c r="A2" s="144" t="s">
        <v>50</v>
      </c>
      <c r="B2" s="144"/>
      <c r="C2" s="144"/>
      <c r="D2" s="144"/>
      <c r="E2" s="144"/>
    </row>
    <row r="3" spans="1:6" ht="25.25" customHeight="1" x14ac:dyDescent="0.2">
      <c r="A3" s="144" t="s">
        <v>61</v>
      </c>
      <c r="B3" s="144"/>
      <c r="C3" s="144"/>
      <c r="D3" s="144"/>
      <c r="E3" s="144"/>
    </row>
    <row r="4" spans="1:6" ht="25.25" customHeight="1" x14ac:dyDescent="0.2">
      <c r="A4" s="145"/>
      <c r="B4" s="145"/>
      <c r="C4" s="145"/>
      <c r="D4" s="145"/>
      <c r="E4" s="145"/>
    </row>
    <row r="5" spans="1:6" ht="25.25" customHeight="1" x14ac:dyDescent="0.2">
      <c r="A5" s="146" t="s">
        <v>62</v>
      </c>
      <c r="B5" s="146"/>
      <c r="C5" s="147" t="str">
        <f>IF(大会申込!B5="","",大会申込!B5)</f>
        <v/>
      </c>
      <c r="D5" s="147"/>
      <c r="E5" s="147"/>
      <c r="F5" t="s">
        <v>63</v>
      </c>
    </row>
    <row r="6" spans="1:6" ht="25.25" customHeight="1" x14ac:dyDescent="0.2">
      <c r="A6" s="2"/>
      <c r="B6" s="2"/>
      <c r="C6" s="3"/>
      <c r="D6" s="3"/>
      <c r="E6" s="3"/>
    </row>
    <row r="7" spans="1:6" ht="25.25" customHeight="1" x14ac:dyDescent="0.2">
      <c r="B7" s="4" t="s">
        <v>64</v>
      </c>
    </row>
    <row r="8" spans="1:6" ht="25.25" customHeight="1" x14ac:dyDescent="0.2">
      <c r="A8" s="5"/>
      <c r="B8" s="6" t="s">
        <v>65</v>
      </c>
      <c r="C8" s="7" t="s">
        <v>66</v>
      </c>
      <c r="D8" s="7" t="s">
        <v>39</v>
      </c>
      <c r="E8" s="8" t="s">
        <v>67</v>
      </c>
    </row>
    <row r="9" spans="1:6" ht="25.25" customHeight="1" x14ac:dyDescent="0.2">
      <c r="A9" s="9" t="s">
        <v>52</v>
      </c>
      <c r="B9" s="10" t="s">
        <v>58</v>
      </c>
      <c r="C9" s="11" t="s">
        <v>54</v>
      </c>
      <c r="D9" s="11" t="s">
        <v>55</v>
      </c>
      <c r="E9" s="12" t="s">
        <v>57</v>
      </c>
    </row>
    <row r="10" spans="1:6" ht="35" customHeight="1" x14ac:dyDescent="0.2">
      <c r="A10" s="13">
        <v>1</v>
      </c>
      <c r="B10" s="14"/>
      <c r="C10" s="15"/>
      <c r="D10" s="15"/>
      <c r="E10" s="19">
        <f>大会申込!$B$5</f>
        <v>0</v>
      </c>
    </row>
    <row r="11" spans="1:6" ht="35" customHeight="1" x14ac:dyDescent="0.2">
      <c r="A11" s="16">
        <v>2</v>
      </c>
      <c r="B11" s="17"/>
      <c r="C11" s="18"/>
      <c r="D11" s="15"/>
      <c r="E11" s="19">
        <f>大会申込!$B$5</f>
        <v>0</v>
      </c>
    </row>
    <row r="12" spans="1:6" ht="35" customHeight="1" x14ac:dyDescent="0.2">
      <c r="A12" s="16">
        <v>3</v>
      </c>
      <c r="B12" s="17"/>
      <c r="C12" s="18"/>
      <c r="D12" s="15"/>
      <c r="E12" s="19">
        <f>大会申込!$B$5</f>
        <v>0</v>
      </c>
    </row>
    <row r="13" spans="1:6" ht="35" customHeight="1" x14ac:dyDescent="0.2">
      <c r="A13" s="16">
        <v>4</v>
      </c>
      <c r="B13" s="17"/>
      <c r="C13" s="18"/>
      <c r="D13" s="15"/>
      <c r="E13" s="19">
        <f>大会申込!$B$5</f>
        <v>0</v>
      </c>
    </row>
    <row r="14" spans="1:6" ht="35" customHeight="1" x14ac:dyDescent="0.2">
      <c r="A14" s="16">
        <v>5</v>
      </c>
      <c r="B14" s="17"/>
      <c r="C14" s="18"/>
      <c r="D14" s="15"/>
      <c r="E14" s="19">
        <f>大会申込!$B$5</f>
        <v>0</v>
      </c>
    </row>
    <row r="15" spans="1:6" ht="35" customHeight="1" x14ac:dyDescent="0.2">
      <c r="A15" s="16">
        <v>6</v>
      </c>
      <c r="B15" s="17"/>
      <c r="C15" s="18"/>
      <c r="D15" s="15"/>
      <c r="E15" s="19">
        <f>大会申込!$B$5</f>
        <v>0</v>
      </c>
    </row>
    <row r="16" spans="1:6" ht="35" customHeight="1" x14ac:dyDescent="0.2">
      <c r="A16" s="16">
        <v>7</v>
      </c>
      <c r="B16" s="17"/>
      <c r="C16" s="18"/>
      <c r="D16" s="15"/>
      <c r="E16" s="19">
        <f>大会申込!$B$5</f>
        <v>0</v>
      </c>
    </row>
    <row r="17" spans="1:5" ht="35" customHeight="1" x14ac:dyDescent="0.2">
      <c r="A17" s="16">
        <v>8</v>
      </c>
      <c r="B17" s="17"/>
      <c r="C17" s="18"/>
      <c r="D17" s="15"/>
      <c r="E17" s="19">
        <f>大会申込!$B$5</f>
        <v>0</v>
      </c>
    </row>
    <row r="18" spans="1:5" ht="35" customHeight="1" x14ac:dyDescent="0.2">
      <c r="A18" s="16">
        <v>9</v>
      </c>
      <c r="B18" s="17"/>
      <c r="C18" s="18"/>
      <c r="D18" s="15"/>
      <c r="E18" s="19">
        <f>大会申込!$B$5</f>
        <v>0</v>
      </c>
    </row>
    <row r="19" spans="1:5" ht="35" customHeight="1" x14ac:dyDescent="0.2">
      <c r="A19" s="16">
        <v>10</v>
      </c>
      <c r="B19" s="17"/>
      <c r="C19" s="18"/>
      <c r="D19" s="15"/>
      <c r="E19" s="19">
        <f>大会申込!$B$5</f>
        <v>0</v>
      </c>
    </row>
    <row r="20" spans="1:5" ht="35" customHeight="1" x14ac:dyDescent="0.2">
      <c r="A20" s="16">
        <v>11</v>
      </c>
      <c r="B20" s="17"/>
      <c r="C20" s="18"/>
      <c r="D20" s="15"/>
      <c r="E20" s="19">
        <f>大会申込!$B$5</f>
        <v>0</v>
      </c>
    </row>
    <row r="21" spans="1:5" ht="35" customHeight="1" x14ac:dyDescent="0.2">
      <c r="A21" s="16">
        <v>12</v>
      </c>
      <c r="B21" s="17"/>
      <c r="C21" s="18"/>
      <c r="D21" s="15"/>
      <c r="E21" s="19">
        <f>大会申込!$B$5</f>
        <v>0</v>
      </c>
    </row>
    <row r="22" spans="1:5" ht="35" customHeight="1" x14ac:dyDescent="0.2">
      <c r="A22" s="16">
        <v>13</v>
      </c>
      <c r="B22" s="17"/>
      <c r="C22" s="18"/>
      <c r="D22" s="15"/>
      <c r="E22" s="19">
        <f>大会申込!$B$5</f>
        <v>0</v>
      </c>
    </row>
    <row r="23" spans="1:5" ht="35" customHeight="1" x14ac:dyDescent="0.2">
      <c r="A23" s="16">
        <v>14</v>
      </c>
      <c r="B23" s="17"/>
      <c r="C23" s="18"/>
      <c r="D23" s="15"/>
      <c r="E23" s="19">
        <f>大会申込!$B$5</f>
        <v>0</v>
      </c>
    </row>
    <row r="24" spans="1:5" ht="35" customHeight="1" x14ac:dyDescent="0.2">
      <c r="A24" s="16">
        <v>15</v>
      </c>
      <c r="B24" s="17"/>
      <c r="C24" s="18"/>
      <c r="D24" s="15"/>
      <c r="E24" s="19">
        <f>大会申込!$B$5</f>
        <v>0</v>
      </c>
    </row>
    <row r="25" spans="1:5" ht="25.25" customHeight="1" x14ac:dyDescent="0.2">
      <c r="B25" t="s">
        <v>68</v>
      </c>
    </row>
    <row r="26" spans="1:5" ht="25.25" customHeight="1" x14ac:dyDescent="0.2"/>
    <row r="27" spans="1:5" ht="25.25" customHeight="1" x14ac:dyDescent="0.2"/>
  </sheetData>
  <mergeCells count="6">
    <mergeCell ref="A1:E1"/>
    <mergeCell ref="A2:E2"/>
    <mergeCell ref="A3:E3"/>
    <mergeCell ref="A4:E4"/>
    <mergeCell ref="A5:B5"/>
    <mergeCell ref="C5:E5"/>
  </mergeCells>
  <phoneticPr fontId="23"/>
  <dataValidations count="1">
    <dataValidation type="list" allowBlank="1" showInputMessage="1" showErrorMessage="1" sqref="B10:B24" xr:uid="{00000000-0002-0000-0900-000000000000}">
      <formula1>"プライマリー,ジュニア,シニア"</formula1>
    </dataValidation>
  </dataValidations>
  <pageMargins left="0.69930555555555596" right="0.69930555555555596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1000000}">
          <x14:formula1>
            <xm:f>選手登録!$C$7:$C$96</xm:f>
          </x14:formula1>
          <xm:sqref>C10:C24</xm:sqref>
        </x14:dataValidation>
        <x14:dataValidation type="list" allowBlank="1" showInputMessage="1" showErrorMessage="1" xr:uid="{00000000-0002-0000-0900-000003000000}">
          <x14:formula1>
            <xm:f>選手登録!$D$7:$D$96</xm:f>
          </x14:formula1>
          <xm:sqref>D10:D24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7"/>
  <sheetViews>
    <sheetView workbookViewId="0">
      <selection sqref="A1:E1"/>
    </sheetView>
  </sheetViews>
  <sheetFormatPr defaultColWidth="8.6328125" defaultRowHeight="13" x14ac:dyDescent="0.2"/>
  <cols>
    <col min="1" max="1" width="6.453125" style="1" customWidth="1"/>
    <col min="2" max="4" width="25.6328125" customWidth="1"/>
    <col min="5" max="5" width="29.90625" hidden="1" customWidth="1"/>
  </cols>
  <sheetData>
    <row r="1" spans="1:6" ht="25.25" customHeight="1" x14ac:dyDescent="0.2">
      <c r="A1" s="142" t="s">
        <v>76</v>
      </c>
      <c r="B1" s="143"/>
      <c r="C1" s="143"/>
      <c r="D1" s="143"/>
      <c r="E1" s="143"/>
    </row>
    <row r="2" spans="1:6" ht="25.25" customHeight="1" x14ac:dyDescent="0.2">
      <c r="A2" s="144" t="s">
        <v>71</v>
      </c>
      <c r="B2" s="144"/>
      <c r="C2" s="144"/>
      <c r="D2" s="144"/>
      <c r="E2" s="144"/>
    </row>
    <row r="3" spans="1:6" ht="25.25" customHeight="1" x14ac:dyDescent="0.2">
      <c r="A3" s="144" t="s">
        <v>61</v>
      </c>
      <c r="B3" s="144"/>
      <c r="C3" s="144"/>
      <c r="D3" s="144"/>
      <c r="E3" s="144"/>
    </row>
    <row r="4" spans="1:6" ht="25.25" customHeight="1" x14ac:dyDescent="0.2">
      <c r="A4" s="145"/>
      <c r="B4" s="145"/>
      <c r="C4" s="145"/>
      <c r="D4" s="145"/>
      <c r="E4" s="145"/>
    </row>
    <row r="5" spans="1:6" ht="25.25" customHeight="1" x14ac:dyDescent="0.2">
      <c r="A5" s="146" t="s">
        <v>62</v>
      </c>
      <c r="B5" s="146"/>
      <c r="C5" s="147" t="str">
        <f>IF(大会申込!B5="","",大会申込!B5)</f>
        <v/>
      </c>
      <c r="D5" s="147"/>
      <c r="E5" s="147"/>
      <c r="F5" t="s">
        <v>63</v>
      </c>
    </row>
    <row r="6" spans="1:6" ht="25.25" customHeight="1" x14ac:dyDescent="0.2">
      <c r="A6" s="2"/>
      <c r="B6" s="2"/>
      <c r="C6" s="3"/>
      <c r="D6" s="3"/>
      <c r="E6" s="3"/>
    </row>
    <row r="7" spans="1:6" ht="25.25" customHeight="1" x14ac:dyDescent="0.2">
      <c r="B7" s="4" t="s">
        <v>64</v>
      </c>
    </row>
    <row r="8" spans="1:6" ht="25.25" customHeight="1" x14ac:dyDescent="0.2">
      <c r="A8" s="5"/>
      <c r="B8" s="6" t="s">
        <v>65</v>
      </c>
      <c r="C8" s="7" t="s">
        <v>66</v>
      </c>
      <c r="D8" s="7" t="s">
        <v>39</v>
      </c>
      <c r="E8" s="8" t="s">
        <v>67</v>
      </c>
    </row>
    <row r="9" spans="1:6" ht="25.25" customHeight="1" x14ac:dyDescent="0.2">
      <c r="A9" s="9" t="s">
        <v>52</v>
      </c>
      <c r="B9" s="10" t="s">
        <v>58</v>
      </c>
      <c r="C9" s="11" t="s">
        <v>54</v>
      </c>
      <c r="D9" s="11" t="s">
        <v>55</v>
      </c>
      <c r="E9" s="12" t="s">
        <v>57</v>
      </c>
    </row>
    <row r="10" spans="1:6" ht="35" customHeight="1" x14ac:dyDescent="0.2">
      <c r="A10" s="13">
        <v>1</v>
      </c>
      <c r="B10" s="14"/>
      <c r="C10" s="15"/>
      <c r="D10" s="15"/>
      <c r="E10" s="19">
        <f>大会申込!$B$5</f>
        <v>0</v>
      </c>
    </row>
    <row r="11" spans="1:6" ht="35" customHeight="1" x14ac:dyDescent="0.2">
      <c r="A11" s="16">
        <v>2</v>
      </c>
      <c r="B11" s="17"/>
      <c r="C11" s="18"/>
      <c r="D11" s="15"/>
      <c r="E11" s="19">
        <f>大会申込!$B$5</f>
        <v>0</v>
      </c>
    </row>
    <row r="12" spans="1:6" ht="35" customHeight="1" x14ac:dyDescent="0.2">
      <c r="A12" s="16">
        <v>3</v>
      </c>
      <c r="B12" s="17"/>
      <c r="C12" s="18"/>
      <c r="D12" s="15"/>
      <c r="E12" s="19">
        <f>大会申込!$B$5</f>
        <v>0</v>
      </c>
    </row>
    <row r="13" spans="1:6" ht="35" customHeight="1" x14ac:dyDescent="0.2">
      <c r="A13" s="16">
        <v>4</v>
      </c>
      <c r="B13" s="17"/>
      <c r="C13" s="18"/>
      <c r="D13" s="15"/>
      <c r="E13" s="19">
        <f>大会申込!$B$5</f>
        <v>0</v>
      </c>
    </row>
    <row r="14" spans="1:6" ht="35" customHeight="1" x14ac:dyDescent="0.2">
      <c r="A14" s="16">
        <v>5</v>
      </c>
      <c r="B14" s="17"/>
      <c r="C14" s="18"/>
      <c r="D14" s="15"/>
      <c r="E14" s="19">
        <f>大会申込!$B$5</f>
        <v>0</v>
      </c>
    </row>
    <row r="15" spans="1:6" ht="35" customHeight="1" x14ac:dyDescent="0.2">
      <c r="A15" s="16">
        <v>6</v>
      </c>
      <c r="B15" s="17"/>
      <c r="C15" s="18"/>
      <c r="D15" s="15"/>
      <c r="E15" s="19">
        <f>大会申込!$B$5</f>
        <v>0</v>
      </c>
    </row>
    <row r="16" spans="1:6" ht="35" customHeight="1" x14ac:dyDescent="0.2">
      <c r="A16" s="16">
        <v>7</v>
      </c>
      <c r="B16" s="17"/>
      <c r="C16" s="18"/>
      <c r="D16" s="15"/>
      <c r="E16" s="19">
        <f>大会申込!$B$5</f>
        <v>0</v>
      </c>
    </row>
    <row r="17" spans="1:5" ht="35" customHeight="1" x14ac:dyDescent="0.2">
      <c r="A17" s="16">
        <v>8</v>
      </c>
      <c r="B17" s="17"/>
      <c r="C17" s="18"/>
      <c r="D17" s="15"/>
      <c r="E17" s="19">
        <f>大会申込!$B$5</f>
        <v>0</v>
      </c>
    </row>
    <row r="18" spans="1:5" ht="35" customHeight="1" x14ac:dyDescent="0.2">
      <c r="A18" s="16">
        <v>9</v>
      </c>
      <c r="B18" s="17"/>
      <c r="C18" s="18"/>
      <c r="D18" s="15"/>
      <c r="E18" s="19">
        <f>大会申込!$B$5</f>
        <v>0</v>
      </c>
    </row>
    <row r="19" spans="1:5" ht="35" customHeight="1" x14ac:dyDescent="0.2">
      <c r="A19" s="16">
        <v>10</v>
      </c>
      <c r="B19" s="17"/>
      <c r="C19" s="18"/>
      <c r="D19" s="15"/>
      <c r="E19" s="19">
        <f>大会申込!$B$5</f>
        <v>0</v>
      </c>
    </row>
    <row r="20" spans="1:5" ht="35" customHeight="1" x14ac:dyDescent="0.2">
      <c r="A20" s="16">
        <v>11</v>
      </c>
      <c r="B20" s="17"/>
      <c r="C20" s="18"/>
      <c r="D20" s="15"/>
      <c r="E20" s="19">
        <f>大会申込!$B$5</f>
        <v>0</v>
      </c>
    </row>
    <row r="21" spans="1:5" ht="35" customHeight="1" x14ac:dyDescent="0.2">
      <c r="A21" s="16">
        <v>12</v>
      </c>
      <c r="B21" s="17"/>
      <c r="C21" s="18"/>
      <c r="D21" s="15"/>
      <c r="E21" s="19">
        <f>大会申込!$B$5</f>
        <v>0</v>
      </c>
    </row>
    <row r="22" spans="1:5" ht="35" customHeight="1" x14ac:dyDescent="0.2">
      <c r="A22" s="16">
        <v>13</v>
      </c>
      <c r="B22" s="17"/>
      <c r="C22" s="18"/>
      <c r="D22" s="15"/>
      <c r="E22" s="19">
        <f>大会申込!$B$5</f>
        <v>0</v>
      </c>
    </row>
    <row r="23" spans="1:5" ht="35" customHeight="1" x14ac:dyDescent="0.2">
      <c r="A23" s="16">
        <v>14</v>
      </c>
      <c r="B23" s="17"/>
      <c r="C23" s="18"/>
      <c r="D23" s="15"/>
      <c r="E23" s="19">
        <f>大会申込!$B$5</f>
        <v>0</v>
      </c>
    </row>
    <row r="24" spans="1:5" ht="35" customHeight="1" x14ac:dyDescent="0.2">
      <c r="A24" s="16">
        <v>15</v>
      </c>
      <c r="B24" s="17"/>
      <c r="C24" s="18"/>
      <c r="D24" s="15"/>
      <c r="E24" s="19">
        <f>大会申込!$B$5</f>
        <v>0</v>
      </c>
    </row>
    <row r="25" spans="1:5" ht="25.25" customHeight="1" x14ac:dyDescent="0.2">
      <c r="B25" t="s">
        <v>68</v>
      </c>
    </row>
    <row r="26" spans="1:5" ht="25.25" customHeight="1" x14ac:dyDescent="0.2"/>
    <row r="27" spans="1:5" ht="25.25" customHeight="1" x14ac:dyDescent="0.2"/>
  </sheetData>
  <mergeCells count="6">
    <mergeCell ref="A1:E1"/>
    <mergeCell ref="A2:E2"/>
    <mergeCell ref="A3:E3"/>
    <mergeCell ref="A4:E4"/>
    <mergeCell ref="A5:B5"/>
    <mergeCell ref="C5:E5"/>
  </mergeCells>
  <phoneticPr fontId="23"/>
  <dataValidations count="1">
    <dataValidation type="list" allowBlank="1" showInputMessage="1" showErrorMessage="1" sqref="B10:B24" xr:uid="{00000000-0002-0000-0A00-000000000000}">
      <formula1>"プライマリー,ジュニア,シニア"</formula1>
    </dataValidation>
  </dataValidations>
  <pageMargins left="0.69930555555555596" right="0.69930555555555596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1000000}">
          <x14:formula1>
            <xm:f>選手登録!$C$7:$C$96</xm:f>
          </x14:formula1>
          <xm:sqref>C10:C24</xm:sqref>
        </x14:dataValidation>
        <x14:dataValidation type="list" allowBlank="1" showInputMessage="1" showErrorMessage="1" xr:uid="{00000000-0002-0000-0A00-000003000000}">
          <x14:formula1>
            <xm:f>選手登録!$D$7:$D$96</xm:f>
          </x14:formula1>
          <xm:sqref>D10:D24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6"/>
  <sheetViews>
    <sheetView view="pageBreakPreview" zoomScale="83" zoomScaleNormal="100" zoomScaleSheetLayoutView="83" workbookViewId="0">
      <selection sqref="A1:P1"/>
    </sheetView>
  </sheetViews>
  <sheetFormatPr defaultColWidth="5.6328125" defaultRowHeight="13" x14ac:dyDescent="0.2"/>
  <cols>
    <col min="1" max="1" width="3.6328125" style="1" customWidth="1"/>
    <col min="2" max="2" width="12.6328125" style="1" customWidth="1"/>
    <col min="3" max="3" width="14.6328125" customWidth="1"/>
    <col min="4" max="4" width="17.6328125" customWidth="1"/>
    <col min="5" max="5" width="12.6328125" style="1" customWidth="1"/>
    <col min="6" max="6" width="10.08984375" customWidth="1"/>
    <col min="7" max="7" width="6.90625" customWidth="1"/>
    <col min="8" max="8" width="10.26953125" style="1" customWidth="1"/>
    <col min="9" max="16" width="9.08984375" style="1" customWidth="1"/>
    <col min="17" max="23" width="5.6328125" style="1"/>
  </cols>
  <sheetData>
    <row r="1" spans="1:23" ht="33.75" customHeight="1" x14ac:dyDescent="0.2">
      <c r="A1" s="133" t="s">
        <v>31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51"/>
    </row>
    <row r="2" spans="1:23" ht="33.75" customHeight="1" x14ac:dyDescent="0.2">
      <c r="A2" s="134" t="s">
        <v>32</v>
      </c>
      <c r="B2" s="134"/>
      <c r="C2" s="134"/>
      <c r="D2" s="133" t="str">
        <f>IF(大会申込!B5="","",大会申込!B5)</f>
        <v/>
      </c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51" t="s">
        <v>33</v>
      </c>
    </row>
    <row r="3" spans="1:23" ht="13.5" customHeight="1" x14ac:dyDescent="0.2">
      <c r="A3" s="26"/>
      <c r="B3" s="27" t="s">
        <v>34</v>
      </c>
      <c r="C3" s="28"/>
      <c r="D3" s="28"/>
      <c r="E3" s="28"/>
      <c r="F3" s="29" t="s">
        <v>35</v>
      </c>
      <c r="G3" s="28"/>
      <c r="H3" s="28"/>
      <c r="I3" s="28" t="s">
        <v>36</v>
      </c>
      <c r="J3" s="28"/>
      <c r="K3" s="28"/>
      <c r="L3" s="28"/>
      <c r="M3" s="28"/>
      <c r="N3" s="28"/>
      <c r="O3" s="28"/>
      <c r="P3" s="28"/>
      <c r="Q3"/>
      <c r="R3"/>
      <c r="S3"/>
      <c r="T3"/>
      <c r="U3"/>
      <c r="V3"/>
      <c r="W3"/>
    </row>
    <row r="4" spans="1:23" ht="15.65" customHeight="1" x14ac:dyDescent="0.2">
      <c r="A4" s="138"/>
      <c r="B4" s="138" t="s">
        <v>37</v>
      </c>
      <c r="C4" s="140" t="s">
        <v>38</v>
      </c>
      <c r="D4" s="138" t="s">
        <v>39</v>
      </c>
      <c r="E4" s="138" t="s">
        <v>40</v>
      </c>
      <c r="F4" s="138" t="s">
        <v>41</v>
      </c>
      <c r="G4" s="138" t="s">
        <v>42</v>
      </c>
      <c r="H4" s="138" t="s">
        <v>43</v>
      </c>
      <c r="I4" s="135" t="s">
        <v>44</v>
      </c>
      <c r="J4" s="136"/>
      <c r="K4" s="135" t="s">
        <v>45</v>
      </c>
      <c r="L4" s="137"/>
      <c r="M4" s="137"/>
      <c r="N4" s="137"/>
      <c r="O4" s="137"/>
      <c r="P4" s="136"/>
      <c r="Q4"/>
      <c r="R4"/>
      <c r="S4"/>
      <c r="T4"/>
      <c r="U4"/>
      <c r="V4"/>
      <c r="W4"/>
    </row>
    <row r="5" spans="1:23" ht="13.5" customHeight="1" x14ac:dyDescent="0.2">
      <c r="A5" s="139"/>
      <c r="B5" s="139"/>
      <c r="C5" s="141"/>
      <c r="D5" s="139"/>
      <c r="E5" s="139"/>
      <c r="F5" s="139"/>
      <c r="G5" s="139"/>
      <c r="H5" s="139"/>
      <c r="I5" s="42" t="s">
        <v>46</v>
      </c>
      <c r="J5" s="42" t="s">
        <v>47</v>
      </c>
      <c r="K5" s="43" t="s">
        <v>46</v>
      </c>
      <c r="L5" s="43" t="s">
        <v>48</v>
      </c>
      <c r="M5" s="44" t="s">
        <v>49</v>
      </c>
      <c r="N5" s="42" t="s">
        <v>47</v>
      </c>
      <c r="O5" s="42" t="s">
        <v>50</v>
      </c>
      <c r="P5" s="52" t="s">
        <v>51</v>
      </c>
      <c r="S5"/>
      <c r="T5"/>
      <c r="U5"/>
      <c r="V5"/>
      <c r="W5"/>
    </row>
    <row r="6" spans="1:23" ht="21" customHeight="1" x14ac:dyDescent="0.2">
      <c r="A6" s="30" t="s">
        <v>52</v>
      </c>
      <c r="B6" s="31" t="s">
        <v>53</v>
      </c>
      <c r="C6" s="32" t="s">
        <v>54</v>
      </c>
      <c r="D6" s="32" t="s">
        <v>55</v>
      </c>
      <c r="E6" s="33">
        <v>40441</v>
      </c>
      <c r="F6" s="30">
        <v>12</v>
      </c>
      <c r="G6" s="30" t="s">
        <v>56</v>
      </c>
      <c r="H6" s="157" t="s">
        <v>78</v>
      </c>
      <c r="I6" s="45" t="s">
        <v>58</v>
      </c>
      <c r="J6" s="45"/>
      <c r="K6" s="45"/>
      <c r="L6" s="45"/>
      <c r="M6" s="45"/>
      <c r="N6" s="46"/>
      <c r="O6" s="46" t="s">
        <v>58</v>
      </c>
      <c r="P6" s="46"/>
      <c r="Q6" s="53"/>
      <c r="R6"/>
      <c r="S6"/>
      <c r="T6"/>
      <c r="U6"/>
      <c r="V6"/>
      <c r="W6"/>
    </row>
    <row r="7" spans="1:23" ht="21" customHeight="1" x14ac:dyDescent="0.2">
      <c r="A7" s="13">
        <v>1</v>
      </c>
      <c r="B7" s="34"/>
      <c r="C7" s="35"/>
      <c r="D7" s="35"/>
      <c r="E7" s="36"/>
      <c r="F7" s="37" t="str">
        <f>IF(E7="","",(DATEDIF(E7,生年月日用!$A$1,"Y")))</f>
        <v/>
      </c>
      <c r="G7" s="38"/>
      <c r="H7" s="47"/>
      <c r="I7" s="48"/>
      <c r="J7" s="48"/>
      <c r="K7" s="48"/>
      <c r="L7" s="48"/>
      <c r="M7" s="48"/>
      <c r="N7" s="48"/>
      <c r="O7" s="48"/>
      <c r="P7" s="48"/>
      <c r="Q7" s="53"/>
      <c r="R7"/>
      <c r="S7"/>
      <c r="T7"/>
      <c r="U7"/>
      <c r="V7"/>
      <c r="W7"/>
    </row>
    <row r="8" spans="1:23" ht="21" customHeight="1" x14ac:dyDescent="0.2">
      <c r="A8" s="16">
        <v>2</v>
      </c>
      <c r="B8" s="39"/>
      <c r="C8" s="35"/>
      <c r="D8" s="35"/>
      <c r="E8" s="36"/>
      <c r="F8" s="37" t="str">
        <f>IF(E8="","",(DATEDIF(E8,生年月日用!$A$1,"Y")))</f>
        <v/>
      </c>
      <c r="G8" s="38"/>
      <c r="H8" s="49"/>
      <c r="I8" s="50"/>
      <c r="J8" s="50"/>
      <c r="K8" s="50"/>
      <c r="L8" s="50"/>
      <c r="M8" s="50"/>
      <c r="N8" s="50"/>
      <c r="O8" s="50"/>
      <c r="P8" s="50"/>
      <c r="Q8"/>
      <c r="R8"/>
      <c r="S8"/>
      <c r="T8"/>
      <c r="U8"/>
      <c r="V8"/>
      <c r="W8"/>
    </row>
    <row r="9" spans="1:23" ht="21" customHeight="1" x14ac:dyDescent="0.2">
      <c r="A9" s="16">
        <v>3</v>
      </c>
      <c r="B9" s="34"/>
      <c r="C9" s="35"/>
      <c r="D9" s="35"/>
      <c r="E9" s="36"/>
      <c r="F9" s="37" t="str">
        <f>IF(E9="","",(DATEDIF(E9,生年月日用!$A$1,"Y")))</f>
        <v/>
      </c>
      <c r="G9" s="38"/>
      <c r="H9" s="49"/>
      <c r="I9" s="50"/>
      <c r="J9" s="50"/>
      <c r="K9" s="50"/>
      <c r="L9" s="50"/>
      <c r="M9" s="50"/>
      <c r="N9" s="50"/>
      <c r="O9" s="50"/>
      <c r="P9" s="50"/>
      <c r="Q9"/>
      <c r="R9" s="54"/>
      <c r="S9" s="55" t="s">
        <v>14</v>
      </c>
      <c r="T9" s="55"/>
      <c r="U9" s="55"/>
      <c r="V9"/>
      <c r="W9"/>
    </row>
    <row r="10" spans="1:23" ht="21" customHeight="1" x14ac:dyDescent="0.2">
      <c r="A10" s="16">
        <v>4</v>
      </c>
      <c r="B10" s="41"/>
      <c r="C10" s="40"/>
      <c r="D10" s="40"/>
      <c r="E10" s="36"/>
      <c r="F10" s="37" t="str">
        <f>IF(E10="","",(DATEDIF(E10,生年月日用!$A$1,"Y")))</f>
        <v/>
      </c>
      <c r="G10" s="38"/>
      <c r="H10" s="49"/>
      <c r="I10" s="50"/>
      <c r="J10" s="50"/>
      <c r="K10" s="50"/>
      <c r="L10" s="50"/>
      <c r="M10" s="50"/>
      <c r="N10" s="50"/>
      <c r="O10" s="50"/>
      <c r="P10" s="50"/>
      <c r="Q10"/>
      <c r="R10" s="55"/>
      <c r="S10" s="55"/>
      <c r="T10" s="55"/>
      <c r="U10" s="55"/>
      <c r="V10"/>
      <c r="W10"/>
    </row>
    <row r="11" spans="1:23" ht="21" customHeight="1" x14ac:dyDescent="0.2">
      <c r="A11" s="16">
        <v>5</v>
      </c>
      <c r="B11" s="41"/>
      <c r="C11" s="40"/>
      <c r="D11" s="40"/>
      <c r="E11" s="36"/>
      <c r="F11" s="37" t="str">
        <f>IF(E11="","",(DATEDIF(E11,生年月日用!$A$1,"Y")))</f>
        <v/>
      </c>
      <c r="G11" s="38"/>
      <c r="H11" s="49"/>
      <c r="I11" s="50"/>
      <c r="J11" s="50"/>
      <c r="K11" s="50"/>
      <c r="L11" s="50"/>
      <c r="M11" s="50"/>
      <c r="N11" s="50"/>
      <c r="O11" s="50"/>
      <c r="P11" s="50"/>
      <c r="Q11"/>
      <c r="R11" s="56"/>
      <c r="S11" s="55" t="s">
        <v>59</v>
      </c>
      <c r="T11" s="55"/>
      <c r="U11" s="55"/>
      <c r="V11"/>
      <c r="W11"/>
    </row>
    <row r="12" spans="1:23" ht="21" customHeight="1" x14ac:dyDescent="0.2">
      <c r="A12" s="16">
        <v>6</v>
      </c>
      <c r="B12" s="41"/>
      <c r="C12" s="40"/>
      <c r="D12" s="40"/>
      <c r="E12" s="36"/>
      <c r="F12" s="37" t="str">
        <f>IF(E12="","",(DATEDIF(E12,生年月日用!$A$1,"Y")))</f>
        <v/>
      </c>
      <c r="G12" s="38"/>
      <c r="H12" s="49"/>
      <c r="I12" s="50"/>
      <c r="J12" s="50"/>
      <c r="K12" s="50"/>
      <c r="L12" s="50"/>
      <c r="M12" s="50"/>
      <c r="N12" s="50"/>
      <c r="O12" s="50"/>
      <c r="P12" s="50"/>
      <c r="Q12"/>
      <c r="R12" s="55"/>
      <c r="S12" s="55" t="s">
        <v>60</v>
      </c>
      <c r="T12" s="55"/>
      <c r="U12" s="55"/>
      <c r="V12"/>
      <c r="W12"/>
    </row>
    <row r="13" spans="1:23" ht="21" customHeight="1" x14ac:dyDescent="0.2">
      <c r="A13" s="16">
        <v>7</v>
      </c>
      <c r="B13" s="41"/>
      <c r="C13" s="40"/>
      <c r="D13" s="40"/>
      <c r="E13" s="36"/>
      <c r="F13" s="37" t="str">
        <f>IF(E13="","",(DATEDIF(E13,生年月日用!$A$1,"Y")))</f>
        <v/>
      </c>
      <c r="G13" s="38"/>
      <c r="H13" s="49"/>
      <c r="I13" s="50"/>
      <c r="J13" s="50"/>
      <c r="K13" s="50"/>
      <c r="L13" s="50"/>
      <c r="M13" s="50"/>
      <c r="N13" s="50"/>
      <c r="O13" s="50"/>
      <c r="P13" s="50"/>
      <c r="Q13"/>
      <c r="R13" s="55"/>
      <c r="S13" s="55"/>
      <c r="T13" s="55"/>
      <c r="U13" s="55"/>
      <c r="V13"/>
      <c r="W13"/>
    </row>
    <row r="14" spans="1:23" ht="21" customHeight="1" x14ac:dyDescent="0.2">
      <c r="A14" s="16">
        <v>8</v>
      </c>
      <c r="B14" s="41"/>
      <c r="C14" s="40"/>
      <c r="D14" s="40"/>
      <c r="E14" s="36"/>
      <c r="F14" s="37" t="str">
        <f>IF(E14="","",(DATEDIF(E14,生年月日用!$A$1,"Y")))</f>
        <v/>
      </c>
      <c r="G14" s="38"/>
      <c r="H14" s="49"/>
      <c r="I14" s="50"/>
      <c r="J14" s="50"/>
      <c r="K14" s="50"/>
      <c r="L14" s="50"/>
      <c r="M14" s="50"/>
      <c r="N14" s="50"/>
      <c r="O14" s="50"/>
      <c r="P14" s="50"/>
      <c r="Q14"/>
      <c r="R14" s="55"/>
      <c r="S14" s="55"/>
      <c r="T14" s="55"/>
      <c r="U14" s="55"/>
      <c r="V14"/>
      <c r="W14"/>
    </row>
    <row r="15" spans="1:23" ht="21" customHeight="1" x14ac:dyDescent="0.2">
      <c r="A15" s="16">
        <v>9</v>
      </c>
      <c r="B15" s="41"/>
      <c r="C15" s="40"/>
      <c r="D15" s="40"/>
      <c r="E15" s="36"/>
      <c r="F15" s="37" t="str">
        <f>IF(E15="","",(DATEDIF(E15,生年月日用!$A$1,"Y")))</f>
        <v/>
      </c>
      <c r="G15" s="38"/>
      <c r="H15" s="49"/>
      <c r="I15" s="50"/>
      <c r="J15" s="50"/>
      <c r="K15" s="50"/>
      <c r="L15" s="50"/>
      <c r="M15" s="50"/>
      <c r="N15" s="50"/>
      <c r="O15" s="50"/>
      <c r="P15" s="50"/>
      <c r="Q15"/>
      <c r="R15"/>
      <c r="S15"/>
      <c r="T15"/>
      <c r="U15"/>
      <c r="V15"/>
      <c r="W15"/>
    </row>
    <row r="16" spans="1:23" ht="21" customHeight="1" x14ac:dyDescent="0.2">
      <c r="A16" s="16">
        <v>10</v>
      </c>
      <c r="B16" s="41"/>
      <c r="C16" s="40"/>
      <c r="D16" s="40"/>
      <c r="E16" s="36"/>
      <c r="F16" s="37" t="str">
        <f>IF(E16="","",(DATEDIF(E16,生年月日用!$A$1,"Y")))</f>
        <v/>
      </c>
      <c r="G16" s="38"/>
      <c r="H16" s="49"/>
      <c r="I16" s="50"/>
      <c r="J16" s="50"/>
      <c r="K16" s="50"/>
      <c r="L16" s="50"/>
      <c r="M16" s="50"/>
      <c r="N16" s="50"/>
      <c r="O16" s="50"/>
      <c r="P16" s="50"/>
      <c r="Q16"/>
      <c r="R16"/>
      <c r="S16"/>
      <c r="T16"/>
      <c r="U16"/>
      <c r="V16"/>
      <c r="W16"/>
    </row>
    <row r="17" spans="1:23" ht="21" customHeight="1" x14ac:dyDescent="0.2">
      <c r="A17" s="16">
        <v>11</v>
      </c>
      <c r="B17" s="41"/>
      <c r="C17" s="40"/>
      <c r="D17" s="40"/>
      <c r="E17" s="36"/>
      <c r="F17" s="37" t="str">
        <f>IF(E17="","",(DATEDIF(E17,生年月日用!$A$1,"Y")))</f>
        <v/>
      </c>
      <c r="G17" s="38"/>
      <c r="H17" s="49"/>
      <c r="I17" s="50"/>
      <c r="J17" s="50"/>
      <c r="K17" s="50"/>
      <c r="L17" s="50"/>
      <c r="M17" s="50"/>
      <c r="N17" s="50"/>
      <c r="O17" s="50"/>
      <c r="P17" s="50"/>
      <c r="Q17"/>
      <c r="R17"/>
      <c r="S17"/>
      <c r="T17"/>
      <c r="U17"/>
      <c r="V17"/>
      <c r="W17"/>
    </row>
    <row r="18" spans="1:23" ht="21" customHeight="1" x14ac:dyDescent="0.2">
      <c r="A18" s="16">
        <v>12</v>
      </c>
      <c r="B18" s="41"/>
      <c r="C18" s="40"/>
      <c r="D18" s="40"/>
      <c r="E18" s="36"/>
      <c r="F18" s="37" t="str">
        <f>IF(E18="","",(DATEDIF(E18,生年月日用!$A$1,"Y")))</f>
        <v/>
      </c>
      <c r="G18" s="38"/>
      <c r="H18" s="49"/>
      <c r="I18" s="50"/>
      <c r="J18" s="50"/>
      <c r="K18" s="50"/>
      <c r="L18" s="50"/>
      <c r="M18" s="50"/>
      <c r="N18" s="50"/>
      <c r="O18" s="50"/>
      <c r="P18" s="50"/>
      <c r="Q18"/>
      <c r="R18"/>
      <c r="S18"/>
      <c r="T18"/>
      <c r="U18"/>
      <c r="V18"/>
      <c r="W18"/>
    </row>
    <row r="19" spans="1:23" ht="21" customHeight="1" x14ac:dyDescent="0.2">
      <c r="A19" s="16">
        <v>13</v>
      </c>
      <c r="B19" s="41"/>
      <c r="C19" s="40"/>
      <c r="D19" s="40"/>
      <c r="E19" s="36"/>
      <c r="F19" s="37" t="str">
        <f>IF(E19="","",(DATEDIF(E19,生年月日用!$A$1,"Y")))</f>
        <v/>
      </c>
      <c r="G19" s="38"/>
      <c r="H19" s="49"/>
      <c r="I19" s="50"/>
      <c r="J19" s="50"/>
      <c r="K19" s="50"/>
      <c r="L19" s="50"/>
      <c r="M19" s="50"/>
      <c r="N19" s="50"/>
      <c r="O19" s="50"/>
      <c r="P19" s="50"/>
      <c r="Q19"/>
      <c r="R19"/>
      <c r="S19"/>
      <c r="T19"/>
      <c r="U19"/>
      <c r="V19"/>
      <c r="W19"/>
    </row>
    <row r="20" spans="1:23" ht="21" customHeight="1" x14ac:dyDescent="0.2">
      <c r="A20" s="16">
        <v>14</v>
      </c>
      <c r="B20" s="41"/>
      <c r="C20" s="40"/>
      <c r="D20" s="40"/>
      <c r="E20" s="36"/>
      <c r="F20" s="37" t="str">
        <f>IF(E20="","",(DATEDIF(E20,生年月日用!$A$1,"Y")))</f>
        <v/>
      </c>
      <c r="G20" s="38"/>
      <c r="H20" s="49"/>
      <c r="I20" s="50"/>
      <c r="J20" s="50"/>
      <c r="K20" s="50"/>
      <c r="L20" s="50"/>
      <c r="M20" s="50"/>
      <c r="N20" s="50"/>
      <c r="O20" s="50"/>
      <c r="P20" s="50"/>
      <c r="Q20"/>
      <c r="R20"/>
      <c r="S20"/>
      <c r="T20"/>
      <c r="U20"/>
      <c r="V20"/>
      <c r="W20"/>
    </row>
    <row r="21" spans="1:23" ht="21" customHeight="1" x14ac:dyDescent="0.2">
      <c r="A21" s="16">
        <v>15</v>
      </c>
      <c r="B21" s="41"/>
      <c r="C21" s="40"/>
      <c r="D21" s="40"/>
      <c r="E21" s="36"/>
      <c r="F21" s="37" t="str">
        <f>IF(E21="","",(DATEDIF(E21,生年月日用!$A$1,"Y")))</f>
        <v/>
      </c>
      <c r="G21" s="38"/>
      <c r="H21" s="49"/>
      <c r="I21" s="50"/>
      <c r="J21" s="50"/>
      <c r="K21" s="50"/>
      <c r="L21" s="50"/>
      <c r="M21" s="50"/>
      <c r="N21" s="50"/>
      <c r="O21" s="50"/>
      <c r="P21" s="50"/>
      <c r="Q21"/>
      <c r="R21"/>
      <c r="S21"/>
      <c r="T21"/>
      <c r="U21"/>
      <c r="V21"/>
      <c r="W21"/>
    </row>
    <row r="22" spans="1:23" ht="21" customHeight="1" x14ac:dyDescent="0.2">
      <c r="A22" s="16">
        <v>16</v>
      </c>
      <c r="B22" s="41"/>
      <c r="C22" s="40"/>
      <c r="D22" s="40"/>
      <c r="E22" s="36"/>
      <c r="F22" s="37" t="str">
        <f>IF(E22="","",(DATEDIF(E22,生年月日用!$A$1,"Y")))</f>
        <v/>
      </c>
      <c r="G22" s="38"/>
      <c r="H22" s="49"/>
      <c r="I22" s="50"/>
      <c r="J22" s="50"/>
      <c r="K22" s="50"/>
      <c r="L22" s="50"/>
      <c r="M22" s="50"/>
      <c r="N22" s="50"/>
      <c r="O22" s="50"/>
      <c r="P22" s="50"/>
      <c r="Q22"/>
      <c r="R22"/>
      <c r="S22"/>
      <c r="T22"/>
      <c r="U22"/>
      <c r="V22"/>
      <c r="W22"/>
    </row>
    <row r="23" spans="1:23" ht="21" customHeight="1" x14ac:dyDescent="0.2">
      <c r="A23" s="16">
        <v>17</v>
      </c>
      <c r="B23" s="41"/>
      <c r="C23" s="40"/>
      <c r="D23" s="40"/>
      <c r="E23" s="36"/>
      <c r="F23" s="37" t="str">
        <f>IF(E23="","",(DATEDIF(E23,生年月日用!$A$1,"Y")))</f>
        <v/>
      </c>
      <c r="G23" s="38"/>
      <c r="H23" s="49"/>
      <c r="I23" s="50"/>
      <c r="J23" s="50"/>
      <c r="K23" s="50"/>
      <c r="L23" s="50"/>
      <c r="M23" s="50"/>
      <c r="N23" s="50"/>
      <c r="O23" s="50"/>
      <c r="P23" s="50"/>
      <c r="Q23"/>
      <c r="R23"/>
      <c r="S23"/>
      <c r="T23"/>
      <c r="U23"/>
      <c r="V23"/>
      <c r="W23"/>
    </row>
    <row r="24" spans="1:23" ht="21" customHeight="1" x14ac:dyDescent="0.2">
      <c r="A24" s="16">
        <v>18</v>
      </c>
      <c r="B24" s="41"/>
      <c r="C24" s="40"/>
      <c r="D24" s="40"/>
      <c r="E24" s="36"/>
      <c r="F24" s="37" t="str">
        <f>IF(E24="","",(DATEDIF(E24,生年月日用!$A$1,"Y")))</f>
        <v/>
      </c>
      <c r="G24" s="38"/>
      <c r="H24" s="49"/>
      <c r="I24" s="50"/>
      <c r="J24" s="50"/>
      <c r="K24" s="50"/>
      <c r="L24" s="50"/>
      <c r="M24" s="50"/>
      <c r="N24" s="50"/>
      <c r="O24" s="50"/>
      <c r="P24" s="50"/>
      <c r="Q24"/>
      <c r="R24"/>
      <c r="S24"/>
      <c r="T24"/>
      <c r="U24"/>
      <c r="V24"/>
      <c r="W24"/>
    </row>
    <row r="25" spans="1:23" ht="21" customHeight="1" x14ac:dyDescent="0.2">
      <c r="A25" s="16">
        <v>19</v>
      </c>
      <c r="B25" s="41"/>
      <c r="C25" s="40"/>
      <c r="D25" s="40"/>
      <c r="E25" s="36"/>
      <c r="F25" s="37"/>
      <c r="G25" s="38"/>
      <c r="H25" s="49"/>
      <c r="I25" s="50"/>
      <c r="J25" s="50"/>
      <c r="K25" s="50"/>
      <c r="L25" s="50"/>
      <c r="M25" s="50"/>
      <c r="N25" s="50"/>
      <c r="O25" s="50"/>
      <c r="P25" s="50"/>
      <c r="Q25"/>
      <c r="R25"/>
      <c r="S25"/>
      <c r="T25"/>
      <c r="U25"/>
      <c r="V25"/>
      <c r="W25"/>
    </row>
    <row r="26" spans="1:23" ht="21" customHeight="1" x14ac:dyDescent="0.2">
      <c r="A26" s="16">
        <v>20</v>
      </c>
      <c r="B26" s="41"/>
      <c r="C26" s="40"/>
      <c r="D26" s="40"/>
      <c r="E26" s="36"/>
      <c r="F26" s="37"/>
      <c r="G26" s="38"/>
      <c r="H26" s="49"/>
      <c r="I26" s="50"/>
      <c r="J26" s="50"/>
      <c r="K26" s="50"/>
      <c r="L26" s="50"/>
      <c r="M26" s="50"/>
      <c r="N26" s="50"/>
      <c r="O26" s="50"/>
      <c r="P26" s="50"/>
      <c r="Q26"/>
      <c r="R26"/>
      <c r="S26"/>
      <c r="T26"/>
      <c r="U26"/>
      <c r="V26"/>
      <c r="W26"/>
    </row>
    <row r="27" spans="1:23" ht="21" customHeight="1" x14ac:dyDescent="0.2">
      <c r="A27" s="16">
        <v>21</v>
      </c>
      <c r="B27" s="41"/>
      <c r="C27" s="40"/>
      <c r="D27" s="40"/>
      <c r="E27" s="36"/>
      <c r="F27" s="37"/>
      <c r="G27" s="38"/>
      <c r="H27" s="49"/>
      <c r="I27" s="50"/>
      <c r="J27" s="50"/>
      <c r="K27" s="50"/>
      <c r="L27" s="50"/>
      <c r="M27" s="50"/>
      <c r="N27" s="50"/>
      <c r="O27" s="50"/>
      <c r="P27" s="50"/>
      <c r="Q27"/>
      <c r="R27"/>
      <c r="S27"/>
      <c r="T27"/>
      <c r="U27"/>
      <c r="V27"/>
      <c r="W27"/>
    </row>
    <row r="28" spans="1:23" ht="21" customHeight="1" x14ac:dyDescent="0.2">
      <c r="A28" s="16">
        <v>22</v>
      </c>
      <c r="B28" s="41"/>
      <c r="C28" s="40"/>
      <c r="D28" s="40"/>
      <c r="E28" s="36"/>
      <c r="F28" s="37"/>
      <c r="G28" s="38"/>
      <c r="H28" s="49"/>
      <c r="I28" s="50"/>
      <c r="J28" s="50"/>
      <c r="K28" s="50"/>
      <c r="L28" s="50"/>
      <c r="M28" s="50"/>
      <c r="N28" s="50"/>
      <c r="O28" s="50"/>
      <c r="P28" s="50"/>
      <c r="Q28"/>
      <c r="R28"/>
      <c r="S28"/>
      <c r="T28"/>
      <c r="U28"/>
      <c r="V28"/>
      <c r="W28"/>
    </row>
    <row r="29" spans="1:23" ht="21" customHeight="1" x14ac:dyDescent="0.2">
      <c r="A29" s="16">
        <v>23</v>
      </c>
      <c r="B29" s="41"/>
      <c r="C29" s="40"/>
      <c r="D29" s="40"/>
      <c r="E29" s="36"/>
      <c r="F29" s="37"/>
      <c r="G29" s="38"/>
      <c r="H29" s="49"/>
      <c r="I29" s="50"/>
      <c r="J29" s="50"/>
      <c r="K29" s="50"/>
      <c r="L29" s="50"/>
      <c r="M29" s="50"/>
      <c r="N29" s="50"/>
      <c r="O29" s="50"/>
      <c r="P29" s="50"/>
      <c r="Q29"/>
      <c r="R29"/>
      <c r="S29"/>
      <c r="T29"/>
      <c r="U29"/>
      <c r="V29"/>
      <c r="W29"/>
    </row>
    <row r="30" spans="1:23" ht="21" customHeight="1" x14ac:dyDescent="0.2">
      <c r="A30" s="16">
        <v>24</v>
      </c>
      <c r="B30" s="41"/>
      <c r="C30" s="40"/>
      <c r="D30" s="40"/>
      <c r="E30" s="36"/>
      <c r="F30" s="37"/>
      <c r="G30" s="38"/>
      <c r="H30" s="49"/>
      <c r="I30" s="50"/>
      <c r="J30" s="50"/>
      <c r="K30" s="50"/>
      <c r="L30" s="50"/>
      <c r="M30" s="50"/>
      <c r="N30" s="50"/>
      <c r="O30" s="50"/>
      <c r="P30" s="50"/>
      <c r="Q30"/>
      <c r="R30"/>
      <c r="S30"/>
      <c r="T30"/>
      <c r="U30"/>
      <c r="V30"/>
      <c r="W30"/>
    </row>
    <row r="31" spans="1:23" ht="21" customHeight="1" x14ac:dyDescent="0.2">
      <c r="A31" s="16">
        <v>25</v>
      </c>
      <c r="B31" s="41"/>
      <c r="C31" s="40"/>
      <c r="D31" s="40"/>
      <c r="E31" s="36"/>
      <c r="F31" s="37"/>
      <c r="G31" s="38"/>
      <c r="H31" s="49"/>
      <c r="I31" s="50"/>
      <c r="J31" s="50"/>
      <c r="K31" s="50"/>
      <c r="L31" s="50"/>
      <c r="M31" s="50"/>
      <c r="N31" s="50"/>
      <c r="O31" s="50"/>
      <c r="P31" s="50"/>
      <c r="Q31"/>
      <c r="R31"/>
      <c r="S31"/>
      <c r="T31"/>
      <c r="U31"/>
      <c r="V31"/>
      <c r="W31"/>
    </row>
    <row r="32" spans="1:23" ht="21" customHeight="1" x14ac:dyDescent="0.2">
      <c r="A32" s="16">
        <v>26</v>
      </c>
      <c r="B32" s="41"/>
      <c r="C32" s="40"/>
      <c r="D32" s="40"/>
      <c r="E32" s="36"/>
      <c r="F32" s="37"/>
      <c r="G32" s="38"/>
      <c r="H32" s="49"/>
      <c r="I32" s="50"/>
      <c r="J32" s="50"/>
      <c r="K32" s="50"/>
      <c r="L32" s="50"/>
      <c r="M32" s="50"/>
      <c r="N32" s="50"/>
      <c r="O32" s="50"/>
      <c r="P32" s="50"/>
      <c r="Q32"/>
      <c r="R32"/>
      <c r="S32"/>
      <c r="T32"/>
      <c r="U32"/>
      <c r="V32"/>
      <c r="W32"/>
    </row>
    <row r="33" spans="1:23" ht="21" customHeight="1" x14ac:dyDescent="0.2">
      <c r="A33" s="16">
        <v>27</v>
      </c>
      <c r="B33" s="41"/>
      <c r="C33" s="40"/>
      <c r="D33" s="40"/>
      <c r="E33" s="36"/>
      <c r="F33" s="37"/>
      <c r="G33" s="38"/>
      <c r="H33" s="49"/>
      <c r="I33" s="50"/>
      <c r="J33" s="50"/>
      <c r="K33" s="50"/>
      <c r="L33" s="50"/>
      <c r="M33" s="50"/>
      <c r="N33" s="50"/>
      <c r="O33" s="50"/>
      <c r="P33" s="50"/>
      <c r="Q33"/>
      <c r="R33"/>
      <c r="S33"/>
      <c r="T33"/>
      <c r="U33"/>
      <c r="V33"/>
      <c r="W33"/>
    </row>
    <row r="34" spans="1:23" ht="21" customHeight="1" x14ac:dyDescent="0.2">
      <c r="A34" s="16">
        <v>28</v>
      </c>
      <c r="B34" s="41"/>
      <c r="C34" s="40"/>
      <c r="D34" s="40"/>
      <c r="E34" s="36"/>
      <c r="F34" s="37"/>
      <c r="G34" s="38"/>
      <c r="H34" s="49"/>
      <c r="I34" s="50"/>
      <c r="J34" s="50"/>
      <c r="K34" s="50"/>
      <c r="L34" s="50"/>
      <c r="M34" s="50"/>
      <c r="N34" s="50"/>
      <c r="O34" s="50"/>
      <c r="P34" s="50"/>
      <c r="Q34"/>
      <c r="R34"/>
      <c r="S34"/>
      <c r="T34"/>
      <c r="U34"/>
      <c r="V34"/>
      <c r="W34"/>
    </row>
    <row r="35" spans="1:23" ht="21" customHeight="1" x14ac:dyDescent="0.2">
      <c r="A35" s="16">
        <v>29</v>
      </c>
      <c r="B35" s="41"/>
      <c r="C35" s="40"/>
      <c r="D35" s="40"/>
      <c r="E35" s="36"/>
      <c r="F35" s="37"/>
      <c r="G35" s="38"/>
      <c r="H35" s="49"/>
      <c r="I35" s="50"/>
      <c r="J35" s="50"/>
      <c r="K35" s="50"/>
      <c r="L35" s="50"/>
      <c r="M35" s="50"/>
      <c r="N35" s="50"/>
      <c r="O35" s="50"/>
      <c r="P35" s="50"/>
      <c r="Q35"/>
      <c r="R35"/>
      <c r="S35"/>
      <c r="T35"/>
      <c r="U35"/>
      <c r="V35"/>
      <c r="W35"/>
    </row>
    <row r="36" spans="1:23" ht="21" customHeight="1" x14ac:dyDescent="0.2">
      <c r="A36" s="16">
        <v>30</v>
      </c>
      <c r="B36" s="41"/>
      <c r="C36" s="40"/>
      <c r="D36" s="40"/>
      <c r="E36" s="36"/>
      <c r="F36" s="37"/>
      <c r="G36" s="38"/>
      <c r="H36" s="49"/>
      <c r="I36" s="50"/>
      <c r="J36" s="50"/>
      <c r="K36" s="50"/>
      <c r="L36" s="50"/>
      <c r="M36" s="50"/>
      <c r="N36" s="50"/>
      <c r="O36" s="50"/>
      <c r="P36" s="50"/>
      <c r="Q36"/>
      <c r="R36"/>
      <c r="S36"/>
      <c r="T36"/>
      <c r="U36"/>
      <c r="V36"/>
      <c r="W36"/>
    </row>
    <row r="37" spans="1:23" ht="21" customHeight="1" x14ac:dyDescent="0.2">
      <c r="A37" s="16">
        <v>31</v>
      </c>
      <c r="B37" s="41"/>
      <c r="C37" s="40"/>
      <c r="D37" s="40"/>
      <c r="E37" s="36"/>
      <c r="F37" s="37"/>
      <c r="G37" s="38"/>
      <c r="H37" s="49"/>
      <c r="I37" s="50"/>
      <c r="J37" s="50"/>
      <c r="K37" s="50"/>
      <c r="L37" s="50"/>
      <c r="M37" s="50"/>
      <c r="N37" s="50"/>
      <c r="O37" s="50"/>
      <c r="P37" s="50"/>
      <c r="Q37"/>
      <c r="R37"/>
      <c r="S37"/>
      <c r="T37"/>
      <c r="U37"/>
      <c r="V37"/>
      <c r="W37"/>
    </row>
    <row r="38" spans="1:23" ht="21" customHeight="1" x14ac:dyDescent="0.2">
      <c r="A38" s="16">
        <v>32</v>
      </c>
      <c r="B38" s="41"/>
      <c r="C38" s="40"/>
      <c r="D38" s="40"/>
      <c r="E38" s="36"/>
      <c r="F38" s="37"/>
      <c r="G38" s="38"/>
      <c r="H38" s="49"/>
      <c r="I38" s="50"/>
      <c r="J38" s="50"/>
      <c r="K38" s="50"/>
      <c r="L38" s="50"/>
      <c r="M38" s="50"/>
      <c r="N38" s="50"/>
      <c r="O38" s="50"/>
      <c r="P38" s="50"/>
      <c r="Q38"/>
      <c r="R38"/>
      <c r="S38"/>
      <c r="T38"/>
      <c r="U38"/>
      <c r="V38"/>
      <c r="W38"/>
    </row>
    <row r="39" spans="1:23" ht="21" customHeight="1" x14ac:dyDescent="0.2">
      <c r="A39" s="16">
        <v>33</v>
      </c>
      <c r="B39" s="41"/>
      <c r="C39" s="40"/>
      <c r="D39" s="40"/>
      <c r="E39" s="36"/>
      <c r="F39" s="37"/>
      <c r="G39" s="38"/>
      <c r="H39" s="49"/>
      <c r="I39" s="50"/>
      <c r="J39" s="50"/>
      <c r="K39" s="50"/>
      <c r="L39" s="50"/>
      <c r="M39" s="50"/>
      <c r="N39" s="50"/>
      <c r="O39" s="50"/>
      <c r="P39" s="50"/>
      <c r="Q39"/>
      <c r="R39"/>
      <c r="S39"/>
      <c r="T39"/>
      <c r="U39"/>
      <c r="V39"/>
      <c r="W39"/>
    </row>
    <row r="40" spans="1:23" ht="21" customHeight="1" x14ac:dyDescent="0.2">
      <c r="A40" s="16">
        <v>34</v>
      </c>
      <c r="B40" s="41"/>
      <c r="C40" s="40"/>
      <c r="D40" s="40"/>
      <c r="E40" s="36"/>
      <c r="F40" s="37"/>
      <c r="G40" s="38"/>
      <c r="H40" s="49"/>
      <c r="I40" s="50"/>
      <c r="J40" s="50"/>
      <c r="K40" s="50"/>
      <c r="L40" s="50"/>
      <c r="M40" s="50"/>
      <c r="N40" s="50"/>
      <c r="O40" s="50"/>
      <c r="P40" s="50"/>
      <c r="Q40"/>
      <c r="R40"/>
      <c r="S40"/>
      <c r="T40"/>
      <c r="U40"/>
      <c r="V40"/>
      <c r="W40"/>
    </row>
    <row r="41" spans="1:23" ht="21" customHeight="1" x14ac:dyDescent="0.2">
      <c r="A41" s="16">
        <v>35</v>
      </c>
      <c r="B41" s="41"/>
      <c r="C41" s="40"/>
      <c r="D41" s="40"/>
      <c r="E41" s="36"/>
      <c r="F41" s="37"/>
      <c r="G41" s="38"/>
      <c r="H41" s="49"/>
      <c r="I41" s="50"/>
      <c r="J41" s="50"/>
      <c r="K41" s="50"/>
      <c r="L41" s="50"/>
      <c r="M41" s="50"/>
      <c r="N41" s="50"/>
      <c r="O41" s="50"/>
      <c r="P41" s="50"/>
      <c r="Q41"/>
      <c r="R41"/>
      <c r="S41"/>
      <c r="T41"/>
      <c r="U41"/>
      <c r="V41"/>
      <c r="W41"/>
    </row>
    <row r="42" spans="1:23" ht="21" customHeight="1" x14ac:dyDescent="0.2">
      <c r="A42" s="16">
        <v>36</v>
      </c>
      <c r="B42" s="41"/>
      <c r="C42" s="40"/>
      <c r="D42" s="40"/>
      <c r="E42" s="36"/>
      <c r="F42" s="37"/>
      <c r="G42" s="38"/>
      <c r="H42" s="49"/>
      <c r="I42" s="50"/>
      <c r="J42" s="50"/>
      <c r="K42" s="50"/>
      <c r="L42" s="50"/>
      <c r="M42" s="50"/>
      <c r="N42" s="50"/>
      <c r="O42" s="50"/>
      <c r="P42" s="50"/>
      <c r="Q42"/>
      <c r="R42"/>
      <c r="S42"/>
      <c r="T42"/>
      <c r="U42"/>
      <c r="V42"/>
      <c r="W42"/>
    </row>
    <row r="43" spans="1:23" ht="21" customHeight="1" x14ac:dyDescent="0.2">
      <c r="A43" s="16">
        <v>37</v>
      </c>
      <c r="B43" s="41"/>
      <c r="C43" s="40"/>
      <c r="D43" s="40"/>
      <c r="E43" s="36"/>
      <c r="F43" s="37"/>
      <c r="G43" s="38"/>
      <c r="H43" s="49"/>
      <c r="I43" s="50"/>
      <c r="J43" s="50"/>
      <c r="K43" s="50"/>
      <c r="L43" s="50"/>
      <c r="M43" s="50"/>
      <c r="N43" s="50"/>
      <c r="O43" s="50"/>
      <c r="P43" s="50"/>
      <c r="Q43"/>
      <c r="R43"/>
      <c r="S43"/>
      <c r="T43"/>
      <c r="U43"/>
      <c r="V43"/>
      <c r="W43"/>
    </row>
    <row r="44" spans="1:23" ht="21" customHeight="1" x14ac:dyDescent="0.2">
      <c r="A44" s="16">
        <v>38</v>
      </c>
      <c r="B44" s="41"/>
      <c r="C44" s="40"/>
      <c r="D44" s="40"/>
      <c r="E44" s="36"/>
      <c r="F44" s="37"/>
      <c r="G44" s="38"/>
      <c r="H44" s="49"/>
      <c r="I44" s="50"/>
      <c r="J44" s="50"/>
      <c r="K44" s="50"/>
      <c r="L44" s="50"/>
      <c r="M44" s="50"/>
      <c r="N44" s="50"/>
      <c r="O44" s="50"/>
      <c r="P44" s="50"/>
      <c r="Q44"/>
      <c r="R44"/>
      <c r="S44"/>
      <c r="T44"/>
      <c r="U44"/>
      <c r="V44"/>
      <c r="W44"/>
    </row>
    <row r="45" spans="1:23" ht="21" customHeight="1" x14ac:dyDescent="0.2">
      <c r="A45" s="16">
        <v>39</v>
      </c>
      <c r="B45" s="41"/>
      <c r="C45" s="40"/>
      <c r="D45" s="40"/>
      <c r="E45" s="36"/>
      <c r="F45" s="37"/>
      <c r="G45" s="38"/>
      <c r="H45" s="49"/>
      <c r="I45" s="50"/>
      <c r="J45" s="50"/>
      <c r="K45" s="50"/>
      <c r="L45" s="50"/>
      <c r="M45" s="50"/>
      <c r="N45" s="50"/>
      <c r="O45" s="50"/>
      <c r="P45" s="50"/>
      <c r="Q45"/>
      <c r="R45"/>
      <c r="S45"/>
      <c r="T45"/>
      <c r="U45"/>
      <c r="V45"/>
      <c r="W45"/>
    </row>
    <row r="46" spans="1:23" ht="21" customHeight="1" x14ac:dyDescent="0.2">
      <c r="A46" s="16">
        <v>40</v>
      </c>
      <c r="B46" s="41"/>
      <c r="C46" s="40"/>
      <c r="D46" s="40"/>
      <c r="E46" s="36"/>
      <c r="F46" s="37"/>
      <c r="G46" s="38"/>
      <c r="H46" s="49"/>
      <c r="I46" s="50"/>
      <c r="J46" s="50"/>
      <c r="K46" s="50"/>
      <c r="L46" s="50"/>
      <c r="M46" s="50"/>
      <c r="N46" s="50"/>
      <c r="O46" s="50"/>
      <c r="P46" s="50"/>
      <c r="Q46"/>
      <c r="R46"/>
      <c r="S46"/>
      <c r="T46"/>
      <c r="U46"/>
      <c r="V46"/>
      <c r="W46"/>
    </row>
    <row r="47" spans="1:23" ht="21" customHeight="1" x14ac:dyDescent="0.2">
      <c r="A47" s="16">
        <v>41</v>
      </c>
      <c r="B47" s="41"/>
      <c r="C47" s="40"/>
      <c r="D47" s="40"/>
      <c r="E47" s="36"/>
      <c r="F47" s="37"/>
      <c r="G47" s="38"/>
      <c r="H47" s="49"/>
      <c r="I47" s="50"/>
      <c r="J47" s="50"/>
      <c r="K47" s="50"/>
      <c r="L47" s="50"/>
      <c r="M47" s="50"/>
      <c r="N47" s="50"/>
      <c r="O47" s="50"/>
      <c r="P47" s="50"/>
      <c r="Q47"/>
      <c r="R47"/>
      <c r="S47"/>
      <c r="T47"/>
      <c r="U47"/>
      <c r="V47"/>
      <c r="W47"/>
    </row>
    <row r="48" spans="1:23" ht="21" customHeight="1" x14ac:dyDescent="0.2">
      <c r="A48" s="16">
        <v>42</v>
      </c>
      <c r="B48" s="41"/>
      <c r="C48" s="40"/>
      <c r="D48" s="40"/>
      <c r="E48" s="36"/>
      <c r="F48" s="37"/>
      <c r="G48" s="38"/>
      <c r="H48" s="49"/>
      <c r="I48" s="50"/>
      <c r="J48" s="50"/>
      <c r="K48" s="50"/>
      <c r="L48" s="50"/>
      <c r="M48" s="50"/>
      <c r="N48" s="50"/>
      <c r="O48" s="50"/>
      <c r="P48" s="50"/>
      <c r="Q48"/>
      <c r="R48"/>
      <c r="S48"/>
      <c r="T48"/>
      <c r="U48"/>
      <c r="V48"/>
      <c r="W48"/>
    </row>
    <row r="49" spans="1:23" ht="21" customHeight="1" x14ac:dyDescent="0.2">
      <c r="A49" s="16">
        <v>43</v>
      </c>
      <c r="B49" s="41"/>
      <c r="C49" s="40"/>
      <c r="D49" s="40"/>
      <c r="E49" s="36"/>
      <c r="F49" s="37"/>
      <c r="G49" s="38"/>
      <c r="H49" s="49"/>
      <c r="I49" s="50"/>
      <c r="J49" s="50"/>
      <c r="K49" s="50"/>
      <c r="L49" s="50"/>
      <c r="M49" s="50"/>
      <c r="N49" s="50"/>
      <c r="O49" s="50"/>
      <c r="P49" s="50"/>
      <c r="Q49"/>
      <c r="R49"/>
      <c r="S49"/>
      <c r="T49"/>
      <c r="U49"/>
      <c r="V49"/>
      <c r="W49"/>
    </row>
    <row r="50" spans="1:23" ht="21" customHeight="1" x14ac:dyDescent="0.2">
      <c r="A50" s="16">
        <v>44</v>
      </c>
      <c r="B50" s="41"/>
      <c r="C50" s="40"/>
      <c r="D50" s="40"/>
      <c r="E50" s="36"/>
      <c r="F50" s="37"/>
      <c r="G50" s="38"/>
      <c r="H50" s="49"/>
      <c r="I50" s="50"/>
      <c r="J50" s="50"/>
      <c r="K50" s="50"/>
      <c r="L50" s="50"/>
      <c r="M50" s="50"/>
      <c r="N50" s="50"/>
      <c r="O50" s="50"/>
      <c r="P50" s="50"/>
      <c r="Q50"/>
      <c r="R50"/>
      <c r="S50"/>
      <c r="T50"/>
      <c r="U50"/>
      <c r="V50"/>
      <c r="W50"/>
    </row>
    <row r="51" spans="1:23" ht="21" customHeight="1" x14ac:dyDescent="0.2">
      <c r="A51" s="16">
        <v>45</v>
      </c>
      <c r="B51" s="41"/>
      <c r="C51" s="40"/>
      <c r="D51" s="40"/>
      <c r="E51" s="36"/>
      <c r="F51" s="37"/>
      <c r="G51" s="38"/>
      <c r="H51" s="49"/>
      <c r="I51" s="50"/>
      <c r="J51" s="50"/>
      <c r="K51" s="50"/>
      <c r="L51" s="50"/>
      <c r="M51" s="50"/>
      <c r="N51" s="50"/>
      <c r="O51" s="50"/>
      <c r="P51" s="50"/>
      <c r="Q51"/>
      <c r="R51"/>
      <c r="S51"/>
      <c r="T51"/>
      <c r="U51"/>
      <c r="V51"/>
      <c r="W51"/>
    </row>
    <row r="52" spans="1:23" ht="21" customHeight="1" x14ac:dyDescent="0.2">
      <c r="A52" s="16">
        <v>46</v>
      </c>
      <c r="B52" s="41"/>
      <c r="C52" s="40"/>
      <c r="D52" s="40"/>
      <c r="E52" s="36"/>
      <c r="F52" s="37"/>
      <c r="G52" s="38"/>
      <c r="H52" s="49"/>
      <c r="I52" s="50"/>
      <c r="J52" s="50"/>
      <c r="K52" s="50"/>
      <c r="L52" s="50"/>
      <c r="M52" s="50"/>
      <c r="N52" s="50"/>
      <c r="O52" s="50"/>
      <c r="P52" s="50"/>
      <c r="Q52"/>
      <c r="R52"/>
      <c r="S52"/>
      <c r="T52"/>
      <c r="U52"/>
      <c r="V52"/>
      <c r="W52"/>
    </row>
    <row r="53" spans="1:23" ht="21" customHeight="1" x14ac:dyDescent="0.2">
      <c r="A53" s="16">
        <v>47</v>
      </c>
      <c r="B53" s="41"/>
      <c r="C53" s="40"/>
      <c r="D53" s="40"/>
      <c r="E53" s="36"/>
      <c r="F53" s="37"/>
      <c r="G53" s="38"/>
      <c r="H53" s="49"/>
      <c r="I53" s="50"/>
      <c r="J53" s="50"/>
      <c r="K53" s="50"/>
      <c r="L53" s="50"/>
      <c r="M53" s="50"/>
      <c r="N53" s="50"/>
      <c r="O53" s="50"/>
      <c r="P53" s="50"/>
      <c r="Q53"/>
      <c r="R53"/>
      <c r="S53"/>
      <c r="T53"/>
      <c r="U53"/>
      <c r="V53"/>
      <c r="W53"/>
    </row>
    <row r="54" spans="1:23" ht="21" customHeight="1" x14ac:dyDescent="0.2">
      <c r="A54" s="16">
        <v>48</v>
      </c>
      <c r="B54" s="41"/>
      <c r="C54" s="40"/>
      <c r="D54" s="40"/>
      <c r="E54" s="36"/>
      <c r="F54" s="37"/>
      <c r="G54" s="38"/>
      <c r="H54" s="49"/>
      <c r="I54" s="50"/>
      <c r="J54" s="50"/>
      <c r="K54" s="50"/>
      <c r="L54" s="50"/>
      <c r="M54" s="50"/>
      <c r="N54" s="50"/>
      <c r="O54" s="50"/>
      <c r="P54" s="50"/>
      <c r="Q54"/>
      <c r="R54"/>
      <c r="S54"/>
      <c r="T54"/>
      <c r="U54"/>
      <c r="V54"/>
      <c r="W54"/>
    </row>
    <row r="55" spans="1:23" ht="21" customHeight="1" x14ac:dyDescent="0.2">
      <c r="A55" s="16">
        <v>49</v>
      </c>
      <c r="B55" s="41"/>
      <c r="C55" s="40"/>
      <c r="D55" s="40"/>
      <c r="E55" s="36"/>
      <c r="F55" s="37"/>
      <c r="G55" s="38"/>
      <c r="H55" s="49"/>
      <c r="I55" s="50"/>
      <c r="J55" s="50"/>
      <c r="K55" s="50"/>
      <c r="L55" s="50"/>
      <c r="M55" s="50"/>
      <c r="N55" s="50"/>
      <c r="O55" s="50"/>
      <c r="P55" s="50"/>
      <c r="Q55"/>
      <c r="R55"/>
      <c r="S55"/>
      <c r="T55"/>
      <c r="U55"/>
      <c r="V55"/>
      <c r="W55"/>
    </row>
    <row r="56" spans="1:23" ht="21" customHeight="1" x14ac:dyDescent="0.2">
      <c r="A56" s="16">
        <v>50</v>
      </c>
      <c r="B56" s="41"/>
      <c r="C56" s="40"/>
      <c r="D56" s="40"/>
      <c r="E56" s="36"/>
      <c r="F56" s="37"/>
      <c r="G56" s="38"/>
      <c r="H56" s="49"/>
      <c r="I56" s="50"/>
      <c r="J56" s="50"/>
      <c r="K56" s="50"/>
      <c r="L56" s="50"/>
      <c r="M56" s="50"/>
      <c r="N56" s="50"/>
      <c r="O56" s="50"/>
      <c r="P56" s="50"/>
      <c r="Q56"/>
      <c r="R56"/>
      <c r="S56"/>
      <c r="T56"/>
      <c r="U56"/>
      <c r="V56"/>
      <c r="W56"/>
    </row>
    <row r="57" spans="1:23" ht="21" customHeight="1" x14ac:dyDescent="0.2">
      <c r="A57" s="16">
        <v>51</v>
      </c>
      <c r="B57" s="41"/>
      <c r="C57" s="40"/>
      <c r="D57" s="40"/>
      <c r="E57" s="36"/>
      <c r="F57" s="37"/>
      <c r="G57" s="38"/>
      <c r="H57" s="49"/>
      <c r="I57" s="50"/>
      <c r="J57" s="50"/>
      <c r="K57" s="50"/>
      <c r="L57" s="50"/>
      <c r="M57" s="50"/>
      <c r="N57" s="50"/>
      <c r="O57" s="50"/>
      <c r="P57" s="50"/>
      <c r="Q57"/>
      <c r="R57"/>
      <c r="S57"/>
      <c r="T57"/>
      <c r="U57"/>
      <c r="V57"/>
      <c r="W57"/>
    </row>
    <row r="58" spans="1:23" ht="21" customHeight="1" x14ac:dyDescent="0.2">
      <c r="A58" s="16">
        <v>52</v>
      </c>
      <c r="B58" s="41"/>
      <c r="C58" s="40"/>
      <c r="D58" s="40"/>
      <c r="E58" s="36"/>
      <c r="F58" s="37"/>
      <c r="G58" s="38"/>
      <c r="H58" s="49"/>
      <c r="I58" s="50"/>
      <c r="J58" s="50"/>
      <c r="K58" s="50"/>
      <c r="L58" s="50"/>
      <c r="M58" s="50"/>
      <c r="N58" s="50"/>
      <c r="O58" s="50"/>
      <c r="P58" s="50"/>
      <c r="Q58"/>
      <c r="R58"/>
      <c r="S58"/>
      <c r="T58"/>
      <c r="U58"/>
      <c r="V58"/>
      <c r="W58"/>
    </row>
    <row r="59" spans="1:23" ht="21" customHeight="1" x14ac:dyDescent="0.2">
      <c r="A59" s="16">
        <v>53</v>
      </c>
      <c r="B59" s="41"/>
      <c r="C59" s="40"/>
      <c r="D59" s="40"/>
      <c r="E59" s="36"/>
      <c r="F59" s="37"/>
      <c r="G59" s="38"/>
      <c r="H59" s="49"/>
      <c r="I59" s="50"/>
      <c r="J59" s="50"/>
      <c r="K59" s="50"/>
      <c r="L59" s="50"/>
      <c r="M59" s="50"/>
      <c r="N59" s="50"/>
      <c r="O59" s="50"/>
      <c r="P59" s="50"/>
      <c r="Q59"/>
      <c r="R59"/>
      <c r="S59"/>
      <c r="T59"/>
      <c r="U59"/>
      <c r="V59"/>
      <c r="W59"/>
    </row>
    <row r="60" spans="1:23" ht="21" customHeight="1" x14ac:dyDescent="0.2">
      <c r="A60" s="16">
        <v>54</v>
      </c>
      <c r="B60" s="41"/>
      <c r="C60" s="40"/>
      <c r="D60" s="40"/>
      <c r="E60" s="36"/>
      <c r="F60" s="37"/>
      <c r="G60" s="38"/>
      <c r="H60" s="49"/>
      <c r="I60" s="50"/>
      <c r="J60" s="50"/>
      <c r="K60" s="50"/>
      <c r="L60" s="50"/>
      <c r="M60" s="50"/>
      <c r="N60" s="50"/>
      <c r="O60" s="50"/>
      <c r="P60" s="50"/>
      <c r="Q60"/>
      <c r="R60"/>
      <c r="S60"/>
      <c r="T60"/>
      <c r="U60"/>
      <c r="V60"/>
      <c r="W60"/>
    </row>
    <row r="61" spans="1:23" ht="21" customHeight="1" x14ac:dyDescent="0.2">
      <c r="A61" s="16">
        <v>55</v>
      </c>
      <c r="B61" s="41"/>
      <c r="C61" s="40"/>
      <c r="D61" s="40"/>
      <c r="E61" s="36"/>
      <c r="F61" s="37"/>
      <c r="G61" s="38"/>
      <c r="H61" s="49"/>
      <c r="I61" s="50"/>
      <c r="J61" s="50"/>
      <c r="K61" s="50"/>
      <c r="L61" s="50"/>
      <c r="M61" s="50"/>
      <c r="N61" s="50"/>
      <c r="O61" s="50"/>
      <c r="P61" s="50"/>
      <c r="Q61"/>
      <c r="R61"/>
      <c r="S61"/>
      <c r="T61"/>
      <c r="U61"/>
      <c r="V61"/>
      <c r="W61"/>
    </row>
    <row r="62" spans="1:23" ht="21" customHeight="1" x14ac:dyDescent="0.2">
      <c r="A62" s="16">
        <v>56</v>
      </c>
      <c r="B62" s="41"/>
      <c r="C62" s="40"/>
      <c r="D62" s="40"/>
      <c r="E62" s="36"/>
      <c r="F62" s="37"/>
      <c r="G62" s="38"/>
      <c r="H62" s="49"/>
      <c r="I62" s="50"/>
      <c r="J62" s="50"/>
      <c r="K62" s="50"/>
      <c r="L62" s="50"/>
      <c r="M62" s="50"/>
      <c r="N62" s="50"/>
      <c r="O62" s="50"/>
      <c r="P62" s="50"/>
      <c r="Q62"/>
      <c r="R62"/>
      <c r="S62"/>
      <c r="T62"/>
      <c r="U62"/>
      <c r="V62"/>
      <c r="W62"/>
    </row>
    <row r="63" spans="1:23" ht="21" customHeight="1" x14ac:dyDescent="0.2">
      <c r="A63" s="16">
        <v>57</v>
      </c>
      <c r="B63" s="41"/>
      <c r="C63" s="40"/>
      <c r="D63" s="40"/>
      <c r="E63" s="36"/>
      <c r="F63" s="37"/>
      <c r="G63" s="38"/>
      <c r="H63" s="49"/>
      <c r="I63" s="50"/>
      <c r="J63" s="50"/>
      <c r="K63" s="50"/>
      <c r="L63" s="50"/>
      <c r="M63" s="50"/>
      <c r="N63" s="50"/>
      <c r="O63" s="50"/>
      <c r="P63" s="50"/>
      <c r="Q63"/>
      <c r="R63"/>
      <c r="S63"/>
      <c r="T63"/>
      <c r="U63"/>
      <c r="V63"/>
      <c r="W63"/>
    </row>
    <row r="64" spans="1:23" ht="21" customHeight="1" x14ac:dyDescent="0.2">
      <c r="A64" s="16">
        <v>58</v>
      </c>
      <c r="B64" s="41"/>
      <c r="C64" s="40"/>
      <c r="D64" s="40"/>
      <c r="E64" s="36"/>
      <c r="F64" s="37"/>
      <c r="G64" s="38"/>
      <c r="H64" s="49"/>
      <c r="I64" s="50"/>
      <c r="J64" s="50"/>
      <c r="K64" s="50"/>
      <c r="L64" s="50"/>
      <c r="M64" s="50"/>
      <c r="N64" s="50"/>
      <c r="O64" s="50"/>
      <c r="P64" s="50"/>
      <c r="Q64"/>
      <c r="R64"/>
      <c r="S64"/>
      <c r="T64"/>
      <c r="U64"/>
      <c r="V64"/>
      <c r="W64"/>
    </row>
    <row r="65" spans="1:23" ht="21" customHeight="1" x14ac:dyDescent="0.2">
      <c r="A65" s="16">
        <v>59</v>
      </c>
      <c r="B65" s="41"/>
      <c r="C65" s="40"/>
      <c r="D65" s="40"/>
      <c r="E65" s="36"/>
      <c r="F65" s="37"/>
      <c r="G65" s="38"/>
      <c r="H65" s="49"/>
      <c r="I65" s="50"/>
      <c r="J65" s="50"/>
      <c r="K65" s="50"/>
      <c r="L65" s="50"/>
      <c r="M65" s="50"/>
      <c r="N65" s="50"/>
      <c r="O65" s="50"/>
      <c r="P65" s="50"/>
      <c r="Q65"/>
      <c r="R65"/>
      <c r="S65"/>
      <c r="T65"/>
      <c r="U65"/>
      <c r="V65"/>
      <c r="W65"/>
    </row>
    <row r="66" spans="1:23" ht="21" customHeight="1" x14ac:dyDescent="0.2">
      <c r="A66" s="16">
        <v>60</v>
      </c>
      <c r="B66" s="41"/>
      <c r="C66" s="40"/>
      <c r="D66" s="40"/>
      <c r="E66" s="36"/>
      <c r="F66" s="37"/>
      <c r="G66" s="38"/>
      <c r="H66" s="49"/>
      <c r="I66" s="50"/>
      <c r="J66" s="50"/>
      <c r="K66" s="50"/>
      <c r="L66" s="50"/>
      <c r="M66" s="50"/>
      <c r="N66" s="50"/>
      <c r="O66" s="50"/>
      <c r="P66" s="50"/>
      <c r="Q66"/>
      <c r="R66"/>
      <c r="S66"/>
      <c r="T66"/>
      <c r="U66"/>
      <c r="V66"/>
      <c r="W66"/>
    </row>
    <row r="67" spans="1:23" ht="21" customHeight="1" x14ac:dyDescent="0.2">
      <c r="A67" s="16">
        <v>61</v>
      </c>
      <c r="B67" s="41"/>
      <c r="C67" s="40"/>
      <c r="D67" s="40"/>
      <c r="E67" s="36"/>
      <c r="F67" s="37"/>
      <c r="G67" s="38"/>
      <c r="H67" s="49"/>
      <c r="I67" s="50"/>
      <c r="J67" s="50"/>
      <c r="K67" s="50"/>
      <c r="L67" s="50"/>
      <c r="M67" s="50"/>
      <c r="N67" s="50"/>
      <c r="O67" s="50"/>
      <c r="P67" s="50"/>
      <c r="Q67"/>
      <c r="R67"/>
      <c r="S67"/>
      <c r="T67"/>
      <c r="U67"/>
      <c r="V67"/>
      <c r="W67"/>
    </row>
    <row r="68" spans="1:23" ht="21" customHeight="1" x14ac:dyDescent="0.2">
      <c r="A68" s="16">
        <v>62</v>
      </c>
      <c r="B68" s="41"/>
      <c r="C68" s="40"/>
      <c r="D68" s="40"/>
      <c r="E68" s="36"/>
      <c r="F68" s="37"/>
      <c r="G68" s="38"/>
      <c r="H68" s="49"/>
      <c r="I68" s="50"/>
      <c r="J68" s="50"/>
      <c r="K68" s="50"/>
      <c r="L68" s="50"/>
      <c r="M68" s="50"/>
      <c r="N68" s="50"/>
      <c r="O68" s="50"/>
      <c r="P68" s="50"/>
      <c r="Q68"/>
      <c r="R68"/>
      <c r="S68"/>
      <c r="T68"/>
      <c r="U68"/>
      <c r="V68"/>
      <c r="W68"/>
    </row>
    <row r="69" spans="1:23" ht="21" customHeight="1" x14ac:dyDescent="0.2">
      <c r="A69" s="16">
        <v>63</v>
      </c>
      <c r="B69" s="41"/>
      <c r="C69" s="40"/>
      <c r="D69" s="40"/>
      <c r="E69" s="36"/>
      <c r="F69" s="37"/>
      <c r="G69" s="38"/>
      <c r="H69" s="49"/>
      <c r="I69" s="50"/>
      <c r="J69" s="50"/>
      <c r="K69" s="50"/>
      <c r="L69" s="50"/>
      <c r="M69" s="50"/>
      <c r="N69" s="50"/>
      <c r="O69" s="50"/>
      <c r="P69" s="50"/>
      <c r="Q69"/>
      <c r="R69"/>
      <c r="S69"/>
      <c r="T69"/>
      <c r="U69"/>
      <c r="V69"/>
      <c r="W69"/>
    </row>
    <row r="70" spans="1:23" ht="21" customHeight="1" x14ac:dyDescent="0.2">
      <c r="A70" s="16">
        <v>64</v>
      </c>
      <c r="B70" s="41"/>
      <c r="C70" s="40"/>
      <c r="D70" s="40"/>
      <c r="E70" s="36"/>
      <c r="F70" s="37"/>
      <c r="G70" s="38"/>
      <c r="H70" s="49"/>
      <c r="I70" s="50"/>
      <c r="J70" s="50"/>
      <c r="K70" s="50"/>
      <c r="L70" s="50"/>
      <c r="M70" s="50"/>
      <c r="N70" s="50"/>
      <c r="O70" s="50"/>
      <c r="P70" s="50"/>
      <c r="Q70"/>
      <c r="R70"/>
      <c r="S70"/>
      <c r="T70"/>
      <c r="U70"/>
      <c r="V70"/>
      <c r="W70"/>
    </row>
    <row r="71" spans="1:23" ht="21" customHeight="1" x14ac:dyDescent="0.2">
      <c r="A71" s="16">
        <v>65</v>
      </c>
      <c r="B71" s="41"/>
      <c r="C71" s="40"/>
      <c r="D71" s="40"/>
      <c r="E71" s="36"/>
      <c r="F71" s="37"/>
      <c r="G71" s="38"/>
      <c r="H71" s="49"/>
      <c r="I71" s="50"/>
      <c r="J71" s="50"/>
      <c r="K71" s="50"/>
      <c r="L71" s="50"/>
      <c r="M71" s="50"/>
      <c r="N71" s="50"/>
      <c r="O71" s="50"/>
      <c r="P71" s="50"/>
      <c r="Q71"/>
      <c r="R71"/>
      <c r="S71"/>
      <c r="T71"/>
      <c r="U71"/>
      <c r="V71"/>
      <c r="W71"/>
    </row>
    <row r="72" spans="1:23" ht="21" customHeight="1" x14ac:dyDescent="0.2">
      <c r="A72" s="16">
        <v>66</v>
      </c>
      <c r="B72" s="41"/>
      <c r="C72" s="40"/>
      <c r="D72" s="40"/>
      <c r="E72" s="36"/>
      <c r="F72" s="37"/>
      <c r="G72" s="38"/>
      <c r="H72" s="49"/>
      <c r="I72" s="50"/>
      <c r="J72" s="50"/>
      <c r="K72" s="50"/>
      <c r="L72" s="50"/>
      <c r="M72" s="50"/>
      <c r="N72" s="50"/>
      <c r="O72" s="50"/>
      <c r="P72" s="50"/>
      <c r="Q72"/>
      <c r="R72"/>
      <c r="S72"/>
      <c r="T72"/>
      <c r="U72"/>
      <c r="V72"/>
      <c r="W72"/>
    </row>
    <row r="73" spans="1:23" ht="21" customHeight="1" x14ac:dyDescent="0.2">
      <c r="A73" s="16">
        <v>67</v>
      </c>
      <c r="B73" s="41"/>
      <c r="C73" s="40"/>
      <c r="D73" s="40"/>
      <c r="E73" s="36"/>
      <c r="F73" s="37"/>
      <c r="G73" s="38"/>
      <c r="H73" s="49"/>
      <c r="I73" s="50"/>
      <c r="J73" s="50"/>
      <c r="K73" s="50"/>
      <c r="L73" s="50"/>
      <c r="M73" s="50"/>
      <c r="N73" s="50"/>
      <c r="O73" s="50"/>
      <c r="P73" s="50"/>
      <c r="Q73"/>
      <c r="R73"/>
      <c r="S73"/>
      <c r="T73"/>
      <c r="U73"/>
      <c r="V73"/>
      <c r="W73"/>
    </row>
    <row r="74" spans="1:23" ht="21" customHeight="1" x14ac:dyDescent="0.2">
      <c r="A74" s="16">
        <v>68</v>
      </c>
      <c r="B74" s="41"/>
      <c r="C74" s="40"/>
      <c r="D74" s="40"/>
      <c r="E74" s="36"/>
      <c r="F74" s="37"/>
      <c r="G74" s="38"/>
      <c r="H74" s="49"/>
      <c r="I74" s="50"/>
      <c r="J74" s="50"/>
      <c r="K74" s="50"/>
      <c r="L74" s="50"/>
      <c r="M74" s="50"/>
      <c r="N74" s="50"/>
      <c r="O74" s="50"/>
      <c r="P74" s="50"/>
      <c r="Q74"/>
      <c r="R74"/>
      <c r="S74"/>
      <c r="T74"/>
      <c r="U74"/>
      <c r="V74"/>
      <c r="W74"/>
    </row>
    <row r="75" spans="1:23" ht="21" customHeight="1" x14ac:dyDescent="0.2">
      <c r="A75" s="16">
        <v>69</v>
      </c>
      <c r="B75" s="41"/>
      <c r="C75" s="40"/>
      <c r="D75" s="40"/>
      <c r="E75" s="36"/>
      <c r="F75" s="37"/>
      <c r="G75" s="38"/>
      <c r="H75" s="49"/>
      <c r="I75" s="50"/>
      <c r="J75" s="50"/>
      <c r="K75" s="50"/>
      <c r="L75" s="50"/>
      <c r="M75" s="50"/>
      <c r="N75" s="50"/>
      <c r="O75" s="50"/>
      <c r="P75" s="50"/>
      <c r="Q75"/>
      <c r="R75"/>
      <c r="S75"/>
      <c r="T75"/>
      <c r="U75"/>
      <c r="V75"/>
      <c r="W75"/>
    </row>
    <row r="76" spans="1:23" ht="21" customHeight="1" x14ac:dyDescent="0.2">
      <c r="A76" s="16">
        <v>70</v>
      </c>
      <c r="B76" s="41"/>
      <c r="C76" s="40"/>
      <c r="D76" s="40"/>
      <c r="E76" s="36"/>
      <c r="F76" s="37"/>
      <c r="G76" s="38"/>
      <c r="H76" s="49"/>
      <c r="I76" s="50"/>
      <c r="J76" s="50"/>
      <c r="K76" s="50"/>
      <c r="L76" s="50"/>
      <c r="M76" s="50"/>
      <c r="N76" s="50"/>
      <c r="O76" s="50"/>
      <c r="P76" s="50"/>
      <c r="Q76"/>
      <c r="R76"/>
      <c r="S76"/>
      <c r="T76"/>
      <c r="U76"/>
      <c r="V76"/>
      <c r="W76"/>
    </row>
    <row r="77" spans="1:23" ht="21" customHeight="1" x14ac:dyDescent="0.2">
      <c r="A77" s="16">
        <v>71</v>
      </c>
      <c r="B77" s="41"/>
      <c r="C77" s="40"/>
      <c r="D77" s="40"/>
      <c r="E77" s="36"/>
      <c r="F77" s="37"/>
      <c r="G77" s="38"/>
      <c r="H77" s="49"/>
      <c r="I77" s="50"/>
      <c r="J77" s="50"/>
      <c r="K77" s="50"/>
      <c r="L77" s="50"/>
      <c r="M77" s="50"/>
      <c r="N77" s="50"/>
      <c r="O77" s="50"/>
      <c r="P77" s="50"/>
      <c r="Q77"/>
      <c r="R77"/>
      <c r="S77"/>
      <c r="T77"/>
      <c r="U77"/>
      <c r="V77"/>
      <c r="W77"/>
    </row>
    <row r="78" spans="1:23" ht="21" customHeight="1" x14ac:dyDescent="0.2">
      <c r="A78" s="16">
        <v>72</v>
      </c>
      <c r="B78" s="41"/>
      <c r="C78" s="40"/>
      <c r="D78" s="40"/>
      <c r="E78" s="36"/>
      <c r="F78" s="37"/>
      <c r="G78" s="38"/>
      <c r="H78" s="49"/>
      <c r="I78" s="50"/>
      <c r="J78" s="50"/>
      <c r="K78" s="50"/>
      <c r="L78" s="50"/>
      <c r="M78" s="50"/>
      <c r="N78" s="50"/>
      <c r="O78" s="50"/>
      <c r="P78" s="50"/>
      <c r="Q78"/>
      <c r="R78"/>
      <c r="S78"/>
      <c r="T78"/>
      <c r="U78"/>
      <c r="V78"/>
      <c r="W78"/>
    </row>
    <row r="79" spans="1:23" ht="21" customHeight="1" x14ac:dyDescent="0.2">
      <c r="A79" s="16">
        <v>73</v>
      </c>
      <c r="B79" s="41"/>
      <c r="C79" s="40"/>
      <c r="D79" s="40"/>
      <c r="E79" s="36"/>
      <c r="F79" s="37"/>
      <c r="G79" s="38"/>
      <c r="H79" s="49"/>
      <c r="I79" s="50"/>
      <c r="J79" s="50"/>
      <c r="K79" s="50"/>
      <c r="L79" s="50"/>
      <c r="M79" s="50"/>
      <c r="N79" s="50"/>
      <c r="O79" s="50"/>
      <c r="P79" s="50"/>
      <c r="Q79"/>
      <c r="R79"/>
      <c r="S79"/>
      <c r="T79"/>
      <c r="U79"/>
      <c r="V79"/>
      <c r="W79"/>
    </row>
    <row r="80" spans="1:23" ht="21" customHeight="1" x14ac:dyDescent="0.2">
      <c r="A80" s="16">
        <v>74</v>
      </c>
      <c r="B80" s="41"/>
      <c r="C80" s="40"/>
      <c r="D80" s="40"/>
      <c r="E80" s="36"/>
      <c r="F80" s="37"/>
      <c r="G80" s="38"/>
      <c r="H80" s="49"/>
      <c r="I80" s="50"/>
      <c r="J80" s="50"/>
      <c r="K80" s="50"/>
      <c r="L80" s="50"/>
      <c r="M80" s="50"/>
      <c r="N80" s="50"/>
      <c r="O80" s="50"/>
      <c r="P80" s="50"/>
      <c r="Q80"/>
      <c r="R80"/>
      <c r="S80"/>
      <c r="T80"/>
      <c r="U80"/>
      <c r="V80"/>
      <c r="W80"/>
    </row>
    <row r="81" spans="1:23" ht="21" customHeight="1" x14ac:dyDescent="0.2">
      <c r="A81" s="16">
        <v>75</v>
      </c>
      <c r="B81" s="41"/>
      <c r="C81" s="40"/>
      <c r="D81" s="40"/>
      <c r="E81" s="36"/>
      <c r="F81" s="37"/>
      <c r="G81" s="38"/>
      <c r="H81" s="49"/>
      <c r="I81" s="50"/>
      <c r="J81" s="50"/>
      <c r="K81" s="50"/>
      <c r="L81" s="50"/>
      <c r="M81" s="50"/>
      <c r="N81" s="50"/>
      <c r="O81" s="50"/>
      <c r="P81" s="50"/>
      <c r="Q81"/>
      <c r="R81"/>
      <c r="S81"/>
      <c r="T81"/>
      <c r="U81"/>
      <c r="V81"/>
      <c r="W81"/>
    </row>
    <row r="82" spans="1:23" ht="21" customHeight="1" x14ac:dyDescent="0.2">
      <c r="A82" s="16">
        <v>76</v>
      </c>
      <c r="B82" s="41"/>
      <c r="C82" s="40"/>
      <c r="D82" s="40"/>
      <c r="E82" s="36"/>
      <c r="F82" s="37"/>
      <c r="G82" s="38"/>
      <c r="H82" s="49"/>
      <c r="I82" s="50"/>
      <c r="J82" s="50"/>
      <c r="K82" s="50"/>
      <c r="L82" s="50"/>
      <c r="M82" s="50"/>
      <c r="N82" s="50"/>
      <c r="O82" s="50"/>
      <c r="P82" s="50"/>
      <c r="Q82"/>
      <c r="R82"/>
      <c r="S82"/>
      <c r="T82"/>
      <c r="U82"/>
      <c r="V82"/>
      <c r="W82"/>
    </row>
    <row r="83" spans="1:23" ht="21" customHeight="1" x14ac:dyDescent="0.2">
      <c r="A83" s="16">
        <v>77</v>
      </c>
      <c r="B83" s="41"/>
      <c r="C83" s="40"/>
      <c r="D83" s="40"/>
      <c r="E83" s="36"/>
      <c r="F83" s="37"/>
      <c r="G83" s="38"/>
      <c r="H83" s="49"/>
      <c r="I83" s="50"/>
      <c r="J83" s="50"/>
      <c r="K83" s="50"/>
      <c r="L83" s="50"/>
      <c r="M83" s="50"/>
      <c r="N83" s="50"/>
      <c r="O83" s="50"/>
      <c r="P83" s="50"/>
      <c r="Q83"/>
      <c r="R83"/>
      <c r="S83"/>
      <c r="T83"/>
      <c r="U83"/>
      <c r="V83"/>
      <c r="W83"/>
    </row>
    <row r="84" spans="1:23" ht="21" customHeight="1" x14ac:dyDescent="0.2">
      <c r="A84" s="16">
        <v>78</v>
      </c>
      <c r="B84" s="41"/>
      <c r="C84" s="40"/>
      <c r="D84" s="40"/>
      <c r="E84" s="36"/>
      <c r="F84" s="37"/>
      <c r="G84" s="38"/>
      <c r="H84" s="49"/>
      <c r="I84" s="50"/>
      <c r="J84" s="50"/>
      <c r="K84" s="50"/>
      <c r="L84" s="50"/>
      <c r="M84" s="50"/>
      <c r="N84" s="50"/>
      <c r="O84" s="50"/>
      <c r="P84" s="50"/>
      <c r="Q84"/>
      <c r="R84"/>
      <c r="S84"/>
      <c r="T84"/>
      <c r="U84"/>
      <c r="V84"/>
      <c r="W84"/>
    </row>
    <row r="85" spans="1:23" ht="21" customHeight="1" x14ac:dyDescent="0.2">
      <c r="A85" s="16">
        <v>79</v>
      </c>
      <c r="B85" s="41"/>
      <c r="C85" s="40"/>
      <c r="D85" s="40"/>
      <c r="E85" s="36"/>
      <c r="F85" s="37"/>
      <c r="G85" s="38"/>
      <c r="H85" s="49"/>
      <c r="I85" s="50"/>
      <c r="J85" s="50"/>
      <c r="K85" s="50"/>
      <c r="L85" s="50"/>
      <c r="M85" s="50"/>
      <c r="N85" s="50"/>
      <c r="O85" s="50"/>
      <c r="P85" s="50"/>
      <c r="Q85"/>
      <c r="R85"/>
      <c r="S85"/>
      <c r="T85"/>
      <c r="U85"/>
      <c r="V85"/>
      <c r="W85"/>
    </row>
    <row r="86" spans="1:23" ht="21" customHeight="1" x14ac:dyDescent="0.2">
      <c r="A86" s="16">
        <v>80</v>
      </c>
      <c r="B86" s="41"/>
      <c r="C86" s="40"/>
      <c r="D86" s="40"/>
      <c r="E86" s="36"/>
      <c r="F86" s="37"/>
      <c r="G86" s="38"/>
      <c r="H86" s="49"/>
      <c r="I86" s="50"/>
      <c r="J86" s="50"/>
      <c r="K86" s="50"/>
      <c r="L86" s="50"/>
      <c r="M86" s="50"/>
      <c r="N86" s="50"/>
      <c r="O86" s="50"/>
      <c r="P86" s="50"/>
      <c r="Q86"/>
      <c r="R86"/>
      <c r="S86"/>
      <c r="T86"/>
      <c r="U86"/>
      <c r="V86"/>
      <c r="W86"/>
    </row>
    <row r="87" spans="1:23" ht="21" customHeight="1" x14ac:dyDescent="0.2">
      <c r="A87" s="16">
        <v>81</v>
      </c>
      <c r="B87" s="41"/>
      <c r="C87" s="40"/>
      <c r="D87" s="40"/>
      <c r="E87" s="36"/>
      <c r="F87" s="37"/>
      <c r="G87" s="38"/>
      <c r="H87" s="49"/>
      <c r="I87" s="50"/>
      <c r="J87" s="50"/>
      <c r="K87" s="50"/>
      <c r="L87" s="50"/>
      <c r="M87" s="50"/>
      <c r="N87" s="50"/>
      <c r="O87" s="50"/>
      <c r="P87" s="50"/>
      <c r="Q87"/>
      <c r="R87"/>
      <c r="S87"/>
      <c r="T87"/>
      <c r="U87"/>
      <c r="V87"/>
      <c r="W87"/>
    </row>
    <row r="88" spans="1:23" ht="21" customHeight="1" x14ac:dyDescent="0.2">
      <c r="A88" s="16">
        <v>82</v>
      </c>
      <c r="B88" s="41"/>
      <c r="C88" s="40"/>
      <c r="D88" s="40"/>
      <c r="E88" s="36"/>
      <c r="F88" s="37"/>
      <c r="G88" s="38"/>
      <c r="H88" s="49"/>
      <c r="I88" s="50"/>
      <c r="J88" s="50"/>
      <c r="K88" s="50"/>
      <c r="L88" s="50"/>
      <c r="M88" s="50"/>
      <c r="N88" s="50"/>
      <c r="O88" s="50"/>
      <c r="P88" s="50"/>
      <c r="Q88"/>
      <c r="R88"/>
      <c r="S88"/>
      <c r="T88"/>
      <c r="U88"/>
      <c r="V88"/>
      <c r="W88"/>
    </row>
    <row r="89" spans="1:23" ht="21" customHeight="1" x14ac:dyDescent="0.2">
      <c r="A89" s="16">
        <v>83</v>
      </c>
      <c r="B89" s="41"/>
      <c r="C89" s="40"/>
      <c r="D89" s="40"/>
      <c r="E89" s="36"/>
      <c r="F89" s="37"/>
      <c r="G89" s="38"/>
      <c r="H89" s="49"/>
      <c r="I89" s="50"/>
      <c r="J89" s="50"/>
      <c r="K89" s="50"/>
      <c r="L89" s="50"/>
      <c r="M89" s="50"/>
      <c r="N89" s="50"/>
      <c r="O89" s="50"/>
      <c r="P89" s="50"/>
      <c r="Q89"/>
      <c r="R89"/>
      <c r="S89"/>
      <c r="T89"/>
      <c r="U89"/>
      <c r="V89"/>
      <c r="W89"/>
    </row>
    <row r="90" spans="1:23" ht="21" customHeight="1" x14ac:dyDescent="0.2">
      <c r="A90" s="16">
        <v>84</v>
      </c>
      <c r="B90" s="41"/>
      <c r="C90" s="40"/>
      <c r="D90" s="40"/>
      <c r="E90" s="36"/>
      <c r="F90" s="37"/>
      <c r="G90" s="38"/>
      <c r="H90" s="49"/>
      <c r="I90" s="50"/>
      <c r="J90" s="50"/>
      <c r="K90" s="50"/>
      <c r="L90" s="50"/>
      <c r="M90" s="50"/>
      <c r="N90" s="50"/>
      <c r="O90" s="50"/>
      <c r="P90" s="50"/>
      <c r="Q90"/>
      <c r="R90"/>
      <c r="S90"/>
      <c r="T90"/>
      <c r="U90"/>
      <c r="V90"/>
      <c r="W90"/>
    </row>
    <row r="91" spans="1:23" ht="21" customHeight="1" x14ac:dyDescent="0.2">
      <c r="A91" s="16">
        <v>85</v>
      </c>
      <c r="B91" s="41"/>
      <c r="C91" s="40"/>
      <c r="D91" s="40"/>
      <c r="E91" s="36"/>
      <c r="F91" s="37"/>
      <c r="G91" s="38"/>
      <c r="H91" s="49"/>
      <c r="I91" s="50"/>
      <c r="J91" s="50"/>
      <c r="K91" s="50"/>
      <c r="L91" s="50"/>
      <c r="M91" s="50"/>
      <c r="N91" s="50"/>
      <c r="O91" s="50"/>
      <c r="P91" s="50"/>
      <c r="Q91"/>
      <c r="R91"/>
      <c r="S91"/>
      <c r="T91"/>
      <c r="U91"/>
      <c r="V91"/>
      <c r="W91"/>
    </row>
    <row r="92" spans="1:23" ht="21" customHeight="1" x14ac:dyDescent="0.2">
      <c r="A92" s="16">
        <v>86</v>
      </c>
      <c r="B92" s="41"/>
      <c r="C92" s="40"/>
      <c r="D92" s="40"/>
      <c r="E92" s="36"/>
      <c r="F92" s="37"/>
      <c r="G92" s="38"/>
      <c r="H92" s="49"/>
      <c r="I92" s="50"/>
      <c r="J92" s="50"/>
      <c r="K92" s="50"/>
      <c r="L92" s="50"/>
      <c r="M92" s="50"/>
      <c r="N92" s="50"/>
      <c r="O92" s="50"/>
      <c r="P92" s="50"/>
      <c r="Q92"/>
      <c r="R92"/>
      <c r="S92"/>
      <c r="T92"/>
      <c r="U92"/>
      <c r="V92"/>
      <c r="W92"/>
    </row>
    <row r="93" spans="1:23" ht="21" customHeight="1" x14ac:dyDescent="0.2">
      <c r="A93" s="16">
        <v>87</v>
      </c>
      <c r="B93" s="41"/>
      <c r="C93" s="40"/>
      <c r="D93" s="40"/>
      <c r="E93" s="36"/>
      <c r="F93" s="37"/>
      <c r="G93" s="38"/>
      <c r="H93" s="49"/>
      <c r="I93" s="50"/>
      <c r="J93" s="50"/>
      <c r="K93" s="50"/>
      <c r="L93" s="50"/>
      <c r="M93" s="50"/>
      <c r="N93" s="50"/>
      <c r="O93" s="50"/>
      <c r="P93" s="50"/>
      <c r="Q93"/>
      <c r="R93"/>
      <c r="S93"/>
      <c r="T93"/>
      <c r="U93"/>
      <c r="V93"/>
      <c r="W93"/>
    </row>
    <row r="94" spans="1:23" ht="21" customHeight="1" x14ac:dyDescent="0.2">
      <c r="A94" s="16">
        <v>88</v>
      </c>
      <c r="B94" s="41"/>
      <c r="C94" s="40"/>
      <c r="D94" s="40"/>
      <c r="E94" s="36"/>
      <c r="F94" s="37"/>
      <c r="G94" s="38"/>
      <c r="H94" s="49"/>
      <c r="I94" s="50"/>
      <c r="J94" s="50"/>
      <c r="K94" s="50"/>
      <c r="L94" s="50"/>
      <c r="M94" s="50"/>
      <c r="N94" s="50"/>
      <c r="O94" s="50"/>
      <c r="P94" s="50"/>
      <c r="Q94"/>
      <c r="R94"/>
      <c r="S94"/>
      <c r="T94"/>
      <c r="U94"/>
      <c r="V94"/>
      <c r="W94"/>
    </row>
    <row r="95" spans="1:23" ht="21" customHeight="1" x14ac:dyDescent="0.2">
      <c r="A95" s="16">
        <v>89</v>
      </c>
      <c r="B95" s="41"/>
      <c r="C95" s="40"/>
      <c r="D95" s="40"/>
      <c r="E95" s="36"/>
      <c r="F95" s="37"/>
      <c r="G95" s="38"/>
      <c r="H95" s="49"/>
      <c r="I95" s="50"/>
      <c r="J95" s="50"/>
      <c r="K95" s="50"/>
      <c r="L95" s="50"/>
      <c r="M95" s="50"/>
      <c r="N95" s="50"/>
      <c r="O95" s="50"/>
      <c r="P95" s="50"/>
      <c r="Q95"/>
      <c r="R95"/>
      <c r="S95"/>
      <c r="T95"/>
      <c r="U95"/>
      <c r="V95"/>
      <c r="W95"/>
    </row>
    <row r="96" spans="1:23" ht="21" customHeight="1" x14ac:dyDescent="0.2">
      <c r="A96" s="16">
        <v>90</v>
      </c>
      <c r="B96" s="41"/>
      <c r="C96" s="40"/>
      <c r="D96" s="40"/>
      <c r="E96" s="36"/>
      <c r="F96" s="37"/>
      <c r="G96" s="38"/>
      <c r="H96" s="49"/>
      <c r="I96" s="50"/>
      <c r="J96" s="50"/>
      <c r="K96" s="50"/>
      <c r="L96" s="50"/>
      <c r="M96" s="50"/>
      <c r="N96" s="50"/>
      <c r="O96" s="50"/>
      <c r="P96" s="50"/>
      <c r="Q96"/>
      <c r="R96"/>
      <c r="S96"/>
      <c r="T96"/>
      <c r="U96"/>
      <c r="V96"/>
      <c r="W96"/>
    </row>
  </sheetData>
  <mergeCells count="13">
    <mergeCell ref="A1:P1"/>
    <mergeCell ref="A2:C2"/>
    <mergeCell ref="D2:P2"/>
    <mergeCell ref="I4:J4"/>
    <mergeCell ref="K4:P4"/>
    <mergeCell ref="A4:A5"/>
    <mergeCell ref="B4:B5"/>
    <mergeCell ref="C4:C5"/>
    <mergeCell ref="D4:D5"/>
    <mergeCell ref="E4:E5"/>
    <mergeCell ref="F4:F5"/>
    <mergeCell ref="G4:G5"/>
    <mergeCell ref="H4:H5"/>
  </mergeCells>
  <phoneticPr fontId="23"/>
  <dataValidations count="2">
    <dataValidation type="list" allowBlank="1" showInputMessage="1" showErrorMessage="1" sqref="G7:G96" xr:uid="{00000000-0002-0000-0100-000000000000}">
      <formula1>"女,男"</formula1>
    </dataValidation>
    <dataValidation type="list" allowBlank="1" showInputMessage="1" showErrorMessage="1" sqref="I6:P96" xr:uid="{00000000-0002-0000-0100-000001000000}">
      <formula1>"プライマリー,ジュニア,シニア"</formula1>
    </dataValidation>
  </dataValidations>
  <pageMargins left="0.70763888888888904" right="0.70763888888888904" top="0.55000000000000004" bottom="0.55000000000000004" header="0.31388888888888899" footer="0.31388888888888899"/>
  <pageSetup paperSize="9" scale="61" orientation="landscape" r:id="rId1"/>
  <rowBreaks count="2" manualBreakCount="2">
    <brk id="36" max="24" man="1"/>
    <brk id="66" max="16383" man="1"/>
  </rowBreaks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" x14ac:dyDescent="0.2"/>
  <cols>
    <col min="1" max="1" width="11.36328125" customWidth="1"/>
  </cols>
  <sheetData>
    <row r="1" spans="1:1" x14ac:dyDescent="0.2">
      <c r="A1" s="25">
        <f ca="1">TODAY()</f>
        <v>45951</v>
      </c>
    </row>
  </sheetData>
  <phoneticPr fontId="23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workbookViewId="0">
      <selection sqref="A1:E1"/>
    </sheetView>
  </sheetViews>
  <sheetFormatPr defaultColWidth="9" defaultRowHeight="13" x14ac:dyDescent="0.2"/>
  <cols>
    <col min="1" max="1" width="6.453125" style="1" customWidth="1"/>
    <col min="2" max="4" width="25.6328125" customWidth="1"/>
    <col min="5" max="5" width="29.90625" hidden="1" customWidth="1"/>
  </cols>
  <sheetData>
    <row r="1" spans="1:6" ht="25.25" customHeight="1" x14ac:dyDescent="0.2">
      <c r="A1" s="142" t="s">
        <v>72</v>
      </c>
      <c r="B1" s="143"/>
      <c r="C1" s="143"/>
      <c r="D1" s="143"/>
      <c r="E1" s="143"/>
    </row>
    <row r="2" spans="1:6" ht="25.25" customHeight="1" x14ac:dyDescent="0.2">
      <c r="A2" s="144" t="s">
        <v>46</v>
      </c>
      <c r="B2" s="144"/>
      <c r="C2" s="144"/>
      <c r="D2" s="144"/>
      <c r="E2" s="144"/>
    </row>
    <row r="3" spans="1:6" ht="25.25" customHeight="1" x14ac:dyDescent="0.2">
      <c r="A3" s="144" t="s">
        <v>61</v>
      </c>
      <c r="B3" s="144"/>
      <c r="C3" s="144"/>
      <c r="D3" s="144"/>
      <c r="E3" s="144"/>
    </row>
    <row r="4" spans="1:6" ht="25.25" customHeight="1" x14ac:dyDescent="0.2">
      <c r="A4" s="145"/>
      <c r="B4" s="145"/>
      <c r="C4" s="145"/>
      <c r="D4" s="145"/>
      <c r="E4" s="145"/>
    </row>
    <row r="5" spans="1:6" ht="25.25" customHeight="1" x14ac:dyDescent="0.2">
      <c r="A5" s="146" t="s">
        <v>62</v>
      </c>
      <c r="B5" s="146"/>
      <c r="C5" s="147" t="str">
        <f>IF(大会申込!B5="","",大会申込!B5)</f>
        <v/>
      </c>
      <c r="D5" s="147"/>
      <c r="E5" s="147"/>
      <c r="F5" t="s">
        <v>63</v>
      </c>
    </row>
    <row r="6" spans="1:6" ht="25.25" customHeight="1" x14ac:dyDescent="0.2">
      <c r="A6" s="2"/>
      <c r="B6" s="2"/>
      <c r="C6" s="3"/>
      <c r="D6" s="3"/>
      <c r="E6" s="3"/>
    </row>
    <row r="7" spans="1:6" ht="25.25" customHeight="1" x14ac:dyDescent="0.2">
      <c r="B7" s="4" t="s">
        <v>64</v>
      </c>
    </row>
    <row r="8" spans="1:6" ht="25.25" customHeight="1" thickBot="1" x14ac:dyDescent="0.25">
      <c r="A8" s="5"/>
      <c r="B8" s="6" t="s">
        <v>65</v>
      </c>
      <c r="C8" s="7" t="s">
        <v>66</v>
      </c>
      <c r="D8" s="7" t="s">
        <v>39</v>
      </c>
      <c r="E8" s="155" t="s">
        <v>77</v>
      </c>
    </row>
    <row r="9" spans="1:6" ht="25.25" customHeight="1" thickTop="1" thickBot="1" x14ac:dyDescent="0.25">
      <c r="A9" s="9" t="s">
        <v>52</v>
      </c>
      <c r="B9" s="10" t="s">
        <v>58</v>
      </c>
      <c r="C9" s="11" t="s">
        <v>54</v>
      </c>
      <c r="D9" s="11" t="s">
        <v>55</v>
      </c>
      <c r="E9" s="19">
        <f>大会申込!$B$5</f>
        <v>0</v>
      </c>
    </row>
    <row r="10" spans="1:6" ht="35" customHeight="1" thickTop="1" x14ac:dyDescent="0.2">
      <c r="A10" s="13">
        <v>1</v>
      </c>
      <c r="B10" s="14"/>
      <c r="C10" s="15"/>
      <c r="D10" s="15"/>
      <c r="E10" s="19">
        <f>大会申込!$B$5</f>
        <v>0</v>
      </c>
    </row>
    <row r="11" spans="1:6" ht="35" customHeight="1" x14ac:dyDescent="0.2">
      <c r="A11" s="16">
        <v>2</v>
      </c>
      <c r="B11" s="17"/>
      <c r="C11" s="18"/>
      <c r="D11" s="15"/>
      <c r="E11" s="19">
        <f>大会申込!$B$5</f>
        <v>0</v>
      </c>
    </row>
    <row r="12" spans="1:6" ht="35" customHeight="1" x14ac:dyDescent="0.2">
      <c r="A12" s="16">
        <v>3</v>
      </c>
      <c r="B12" s="17"/>
      <c r="C12" s="18"/>
      <c r="D12" s="15"/>
      <c r="E12" s="19">
        <f>大会申込!$B$5</f>
        <v>0</v>
      </c>
    </row>
    <row r="13" spans="1:6" ht="35" customHeight="1" x14ac:dyDescent="0.2">
      <c r="A13" s="16">
        <v>4</v>
      </c>
      <c r="B13" s="17"/>
      <c r="C13" s="18"/>
      <c r="D13" s="15"/>
      <c r="E13" s="19">
        <f>大会申込!$B$5</f>
        <v>0</v>
      </c>
    </row>
    <row r="14" spans="1:6" ht="35" customHeight="1" x14ac:dyDescent="0.2">
      <c r="A14" s="16">
        <v>5</v>
      </c>
      <c r="B14" s="17"/>
      <c r="C14" s="18"/>
      <c r="D14" s="15"/>
      <c r="E14" s="19">
        <f>大会申込!$B$5</f>
        <v>0</v>
      </c>
    </row>
    <row r="15" spans="1:6" ht="35" customHeight="1" x14ac:dyDescent="0.2">
      <c r="A15" s="16">
        <v>6</v>
      </c>
      <c r="B15" s="17"/>
      <c r="C15" s="18"/>
      <c r="D15" s="15"/>
      <c r="E15" s="19">
        <f>大会申込!$B$5</f>
        <v>0</v>
      </c>
    </row>
    <row r="16" spans="1:6" ht="35" customHeight="1" x14ac:dyDescent="0.2">
      <c r="A16" s="16">
        <v>7</v>
      </c>
      <c r="B16" s="17"/>
      <c r="C16" s="18"/>
      <c r="D16" s="15"/>
      <c r="E16" s="19">
        <f>大会申込!$B$5</f>
        <v>0</v>
      </c>
    </row>
    <row r="17" spans="1:5" ht="35" customHeight="1" x14ac:dyDescent="0.2">
      <c r="A17" s="16">
        <v>8</v>
      </c>
      <c r="B17" s="17"/>
      <c r="C17" s="18"/>
      <c r="D17" s="15"/>
      <c r="E17" s="19">
        <f>大会申込!$B$5</f>
        <v>0</v>
      </c>
    </row>
    <row r="18" spans="1:5" ht="35" customHeight="1" x14ac:dyDescent="0.2">
      <c r="A18" s="16">
        <v>9</v>
      </c>
      <c r="B18" s="17"/>
      <c r="C18" s="18"/>
      <c r="D18" s="15"/>
      <c r="E18" s="19">
        <f>大会申込!$B$5</f>
        <v>0</v>
      </c>
    </row>
    <row r="19" spans="1:5" ht="35" customHeight="1" x14ac:dyDescent="0.2">
      <c r="A19" s="16">
        <v>10</v>
      </c>
      <c r="B19" s="17"/>
      <c r="C19" s="18"/>
      <c r="D19" s="15"/>
      <c r="E19" s="19">
        <f>大会申込!$B$5</f>
        <v>0</v>
      </c>
    </row>
    <row r="20" spans="1:5" ht="35" customHeight="1" x14ac:dyDescent="0.2">
      <c r="A20" s="16">
        <v>11</v>
      </c>
      <c r="B20" s="17"/>
      <c r="C20" s="18"/>
      <c r="D20" s="15"/>
      <c r="E20" s="19">
        <f>大会申込!$B$5</f>
        <v>0</v>
      </c>
    </row>
    <row r="21" spans="1:5" ht="35" customHeight="1" x14ac:dyDescent="0.2">
      <c r="A21" s="16">
        <v>12</v>
      </c>
      <c r="B21" s="17"/>
      <c r="C21" s="18"/>
      <c r="D21" s="15"/>
      <c r="E21" s="19">
        <f>大会申込!$B$5</f>
        <v>0</v>
      </c>
    </row>
    <row r="22" spans="1:5" ht="35" customHeight="1" x14ac:dyDescent="0.2">
      <c r="A22" s="16">
        <v>13</v>
      </c>
      <c r="B22" s="17"/>
      <c r="C22" s="18"/>
      <c r="D22" s="15"/>
      <c r="E22" s="19">
        <f>大会申込!$B$5</f>
        <v>0</v>
      </c>
    </row>
    <row r="23" spans="1:5" ht="35" customHeight="1" x14ac:dyDescent="0.2">
      <c r="A23" s="16">
        <v>14</v>
      </c>
      <c r="B23" s="17"/>
      <c r="C23" s="18"/>
      <c r="D23" s="15"/>
      <c r="E23" s="19">
        <f>大会申込!$B$5</f>
        <v>0</v>
      </c>
    </row>
    <row r="24" spans="1:5" ht="35" customHeight="1" x14ac:dyDescent="0.2">
      <c r="A24" s="16">
        <v>15</v>
      </c>
      <c r="B24" s="17"/>
      <c r="C24" s="18"/>
      <c r="D24" s="15"/>
      <c r="E24" s="19">
        <f>大会申込!$B$5</f>
        <v>0</v>
      </c>
    </row>
    <row r="25" spans="1:5" ht="25.25" customHeight="1" x14ac:dyDescent="0.2">
      <c r="B25" t="s">
        <v>68</v>
      </c>
    </row>
    <row r="26" spans="1:5" ht="25.25" customHeight="1" x14ac:dyDescent="0.2"/>
    <row r="27" spans="1:5" ht="25.25" customHeight="1" x14ac:dyDescent="0.2"/>
  </sheetData>
  <mergeCells count="6">
    <mergeCell ref="A1:E1"/>
    <mergeCell ref="A2:E2"/>
    <mergeCell ref="A3:E3"/>
    <mergeCell ref="A4:E4"/>
    <mergeCell ref="A5:B5"/>
    <mergeCell ref="C5:E5"/>
  </mergeCells>
  <phoneticPr fontId="23"/>
  <dataValidations count="1">
    <dataValidation type="list" allowBlank="1" showInputMessage="1" showErrorMessage="1" sqref="B10:B24" xr:uid="{00000000-0002-0000-0300-000000000000}">
      <formula1>"プライマリー,ジュニア,シニア"</formula1>
    </dataValidation>
  </dataValidations>
  <pageMargins left="0.69930555555555596" right="0.69930555555555596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1000000}">
          <x14:formula1>
            <xm:f>選手登録!$C$7:$C$96</xm:f>
          </x14:formula1>
          <xm:sqref>C10:C24</xm:sqref>
        </x14:dataValidation>
        <x14:dataValidation type="list" allowBlank="1" showInputMessage="1" showErrorMessage="1" xr:uid="{00000000-0002-0000-0300-000003000000}">
          <x14:formula1>
            <xm:f>選手登録!$D$7:$D$96</xm:f>
          </x14:formula1>
          <xm:sqref>D10:D24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workbookViewId="0">
      <selection activeCell="C6" sqref="C6"/>
    </sheetView>
  </sheetViews>
  <sheetFormatPr defaultColWidth="8.6328125" defaultRowHeight="13" x14ac:dyDescent="0.2"/>
  <cols>
    <col min="1" max="1" width="6.453125" style="1" customWidth="1"/>
    <col min="2" max="4" width="25.6328125" customWidth="1"/>
    <col min="5" max="5" width="29.90625" hidden="1" customWidth="1"/>
  </cols>
  <sheetData>
    <row r="1" spans="1:6" ht="25.25" customHeight="1" x14ac:dyDescent="0.2">
      <c r="A1" s="142" t="s">
        <v>75</v>
      </c>
      <c r="B1" s="143"/>
      <c r="C1" s="143"/>
      <c r="D1" s="143"/>
      <c r="E1" s="143"/>
    </row>
    <row r="2" spans="1:6" ht="25.25" customHeight="1" x14ac:dyDescent="0.2">
      <c r="A2" s="144" t="s">
        <v>47</v>
      </c>
      <c r="B2" s="144"/>
      <c r="C2" s="144"/>
      <c r="D2" s="144"/>
      <c r="E2" s="144"/>
    </row>
    <row r="3" spans="1:6" ht="25.25" customHeight="1" x14ac:dyDescent="0.2">
      <c r="A3" s="144" t="s">
        <v>61</v>
      </c>
      <c r="B3" s="144"/>
      <c r="C3" s="144"/>
      <c r="D3" s="144"/>
      <c r="E3" s="144"/>
    </row>
    <row r="4" spans="1:6" ht="25.25" customHeight="1" x14ac:dyDescent="0.2">
      <c r="A4" s="145"/>
      <c r="B4" s="145"/>
      <c r="C4" s="145"/>
      <c r="D4" s="145"/>
      <c r="E4" s="145"/>
    </row>
    <row r="5" spans="1:6" ht="25.25" customHeight="1" x14ac:dyDescent="0.2">
      <c r="A5" s="146" t="s">
        <v>62</v>
      </c>
      <c r="B5" s="146"/>
      <c r="C5" s="147" t="str">
        <f>IF(大会申込!B5="","",大会申込!B5)</f>
        <v/>
      </c>
      <c r="D5" s="147"/>
      <c r="E5" s="147"/>
      <c r="F5" t="s">
        <v>63</v>
      </c>
    </row>
    <row r="6" spans="1:6" ht="25.25" customHeight="1" x14ac:dyDescent="0.2">
      <c r="A6" s="2"/>
      <c r="B6" s="2"/>
      <c r="C6" s="3"/>
      <c r="D6" s="3"/>
      <c r="E6" s="3"/>
    </row>
    <row r="7" spans="1:6" ht="25.25" customHeight="1" x14ac:dyDescent="0.2">
      <c r="B7" s="4" t="s">
        <v>64</v>
      </c>
    </row>
    <row r="8" spans="1:6" ht="25.25" customHeight="1" x14ac:dyDescent="0.2">
      <c r="A8" s="5"/>
      <c r="B8" s="6" t="s">
        <v>65</v>
      </c>
      <c r="C8" s="7" t="s">
        <v>66</v>
      </c>
      <c r="D8" s="7" t="s">
        <v>39</v>
      </c>
      <c r="E8" s="8" t="s">
        <v>67</v>
      </c>
    </row>
    <row r="9" spans="1:6" ht="25.25" customHeight="1" x14ac:dyDescent="0.2">
      <c r="A9" s="151" t="s">
        <v>52</v>
      </c>
      <c r="B9" s="148" t="s">
        <v>58</v>
      </c>
      <c r="C9" s="20" t="s">
        <v>54</v>
      </c>
      <c r="D9" s="21" t="s">
        <v>55</v>
      </c>
      <c r="E9" s="22" t="s">
        <v>57</v>
      </c>
    </row>
    <row r="10" spans="1:6" ht="25.25" customHeight="1" x14ac:dyDescent="0.2">
      <c r="A10" s="152"/>
      <c r="B10" s="149"/>
      <c r="C10" s="23" t="s">
        <v>69</v>
      </c>
      <c r="D10" s="11" t="s">
        <v>70</v>
      </c>
      <c r="E10" s="24" t="s">
        <v>57</v>
      </c>
    </row>
    <row r="11" spans="1:6" ht="35" customHeight="1" x14ac:dyDescent="0.2">
      <c r="A11" s="140">
        <v>1</v>
      </c>
      <c r="B11" s="150"/>
      <c r="C11" s="15"/>
      <c r="D11" s="15"/>
      <c r="E11" s="19">
        <f>大会申込!$B$5</f>
        <v>0</v>
      </c>
    </row>
    <row r="12" spans="1:6" ht="35" customHeight="1" x14ac:dyDescent="0.2">
      <c r="A12" s="140"/>
      <c r="B12" s="150"/>
      <c r="C12" s="18"/>
      <c r="D12" s="15"/>
      <c r="E12" s="19">
        <f>大会申込!$B$5</f>
        <v>0</v>
      </c>
    </row>
    <row r="13" spans="1:6" ht="35" customHeight="1" x14ac:dyDescent="0.2">
      <c r="A13" s="140">
        <v>2</v>
      </c>
      <c r="B13" s="150"/>
      <c r="C13" s="18"/>
      <c r="D13" s="15"/>
      <c r="E13" s="19">
        <f>大会申込!$B$5</f>
        <v>0</v>
      </c>
    </row>
    <row r="14" spans="1:6" ht="35" customHeight="1" x14ac:dyDescent="0.2">
      <c r="A14" s="140"/>
      <c r="B14" s="150"/>
      <c r="C14" s="18"/>
      <c r="D14" s="15"/>
      <c r="E14" s="19">
        <f>大会申込!$B$5</f>
        <v>0</v>
      </c>
    </row>
    <row r="15" spans="1:6" ht="35" customHeight="1" x14ac:dyDescent="0.2">
      <c r="A15" s="140">
        <v>3</v>
      </c>
      <c r="B15" s="150"/>
      <c r="C15" s="18"/>
      <c r="D15" s="15"/>
      <c r="E15" s="19">
        <f>大会申込!$B$5</f>
        <v>0</v>
      </c>
    </row>
    <row r="16" spans="1:6" ht="35" customHeight="1" x14ac:dyDescent="0.2">
      <c r="A16" s="140"/>
      <c r="B16" s="150"/>
      <c r="C16" s="18"/>
      <c r="D16" s="15"/>
      <c r="E16" s="19">
        <f>大会申込!$B$5</f>
        <v>0</v>
      </c>
    </row>
    <row r="17" spans="1:5" ht="35" customHeight="1" x14ac:dyDescent="0.2">
      <c r="A17" s="140">
        <v>4</v>
      </c>
      <c r="B17" s="150"/>
      <c r="C17" s="18"/>
      <c r="D17" s="15"/>
      <c r="E17" s="19">
        <f>大会申込!$B$5</f>
        <v>0</v>
      </c>
    </row>
    <row r="18" spans="1:5" ht="35" customHeight="1" x14ac:dyDescent="0.2">
      <c r="A18" s="140"/>
      <c r="B18" s="150"/>
      <c r="C18" s="18"/>
      <c r="D18" s="15"/>
      <c r="E18" s="19">
        <f>大会申込!$B$5</f>
        <v>0</v>
      </c>
    </row>
    <row r="19" spans="1:5" ht="35" customHeight="1" x14ac:dyDescent="0.2">
      <c r="A19" s="140">
        <v>5</v>
      </c>
      <c r="B19" s="150"/>
      <c r="C19" s="18"/>
      <c r="D19" s="15"/>
      <c r="E19" s="19">
        <f>大会申込!$B$5</f>
        <v>0</v>
      </c>
    </row>
    <row r="20" spans="1:5" ht="35" customHeight="1" x14ac:dyDescent="0.2">
      <c r="A20" s="140"/>
      <c r="B20" s="150"/>
      <c r="C20" s="18"/>
      <c r="D20" s="15"/>
      <c r="E20" s="19">
        <f>大会申込!$B$5</f>
        <v>0</v>
      </c>
    </row>
    <row r="21" spans="1:5" ht="35" customHeight="1" x14ac:dyDescent="0.2">
      <c r="A21" s="140">
        <v>6</v>
      </c>
      <c r="B21" s="150"/>
      <c r="C21" s="18"/>
      <c r="D21" s="15"/>
      <c r="E21" s="19">
        <f>大会申込!$B$5</f>
        <v>0</v>
      </c>
    </row>
    <row r="22" spans="1:5" ht="35" customHeight="1" x14ac:dyDescent="0.2">
      <c r="A22" s="140"/>
      <c r="B22" s="150"/>
      <c r="C22" s="18"/>
      <c r="D22" s="15"/>
      <c r="E22" s="19">
        <f>大会申込!$B$5</f>
        <v>0</v>
      </c>
    </row>
    <row r="23" spans="1:5" ht="25.25" customHeight="1" x14ac:dyDescent="0.2">
      <c r="B23" t="s">
        <v>68</v>
      </c>
    </row>
    <row r="24" spans="1:5" ht="25.25" customHeight="1" x14ac:dyDescent="0.2"/>
    <row r="25" spans="1:5" ht="25.25" customHeight="1" x14ac:dyDescent="0.2"/>
  </sheetData>
  <mergeCells count="20">
    <mergeCell ref="A19:A20"/>
    <mergeCell ref="A21:A22"/>
    <mergeCell ref="B9:B10"/>
    <mergeCell ref="B11:B12"/>
    <mergeCell ref="B13:B14"/>
    <mergeCell ref="B15:B16"/>
    <mergeCell ref="B17:B18"/>
    <mergeCell ref="B19:B20"/>
    <mergeCell ref="B21:B22"/>
    <mergeCell ref="A9:A10"/>
    <mergeCell ref="A11:A12"/>
    <mergeCell ref="A13:A14"/>
    <mergeCell ref="A15:A16"/>
    <mergeCell ref="A17:A18"/>
    <mergeCell ref="A1:E1"/>
    <mergeCell ref="A2:E2"/>
    <mergeCell ref="A3:E3"/>
    <mergeCell ref="A4:E4"/>
    <mergeCell ref="A5:B5"/>
    <mergeCell ref="C5:E5"/>
  </mergeCells>
  <phoneticPr fontId="23"/>
  <dataValidations count="1">
    <dataValidation type="list" allowBlank="1" showInputMessage="1" showErrorMessage="1" sqref="B11 B13 B15 B17 B19 B21" xr:uid="{00000000-0002-0000-0400-000000000000}">
      <formula1>"プライマリー,ジュニア,シニア"</formula1>
    </dataValidation>
  </dataValidations>
  <pageMargins left="0.69930555555555596" right="0.69930555555555596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1000000}">
          <x14:formula1>
            <xm:f>選手登録!$C$7:$C$96</xm:f>
          </x14:formula1>
          <xm:sqref>C11:C22</xm:sqref>
        </x14:dataValidation>
        <x14:dataValidation type="list" allowBlank="1" showInputMessage="1" showErrorMessage="1" xr:uid="{00000000-0002-0000-0400-000003000000}">
          <x14:formula1>
            <xm:f>選手登録!$D$7:$D$96</xm:f>
          </x14:formula1>
          <xm:sqref>D11:D22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7"/>
  <sheetViews>
    <sheetView workbookViewId="0">
      <selection sqref="A1:E1"/>
    </sheetView>
  </sheetViews>
  <sheetFormatPr defaultColWidth="8.6328125" defaultRowHeight="13" x14ac:dyDescent="0.2"/>
  <cols>
    <col min="1" max="1" width="6.453125" style="1" customWidth="1"/>
    <col min="2" max="4" width="25.6328125" customWidth="1"/>
    <col min="5" max="5" width="29.90625" hidden="1" customWidth="1"/>
  </cols>
  <sheetData>
    <row r="1" spans="1:6" ht="25.25" customHeight="1" x14ac:dyDescent="0.2">
      <c r="A1" s="142" t="s">
        <v>76</v>
      </c>
      <c r="B1" s="143"/>
      <c r="C1" s="143"/>
      <c r="D1" s="143"/>
      <c r="E1" s="143"/>
    </row>
    <row r="2" spans="1:6" ht="25.25" customHeight="1" x14ac:dyDescent="0.2">
      <c r="A2" s="144" t="s">
        <v>46</v>
      </c>
      <c r="B2" s="144"/>
      <c r="C2" s="144"/>
      <c r="D2" s="144"/>
      <c r="E2" s="144"/>
    </row>
    <row r="3" spans="1:6" ht="25.25" customHeight="1" x14ac:dyDescent="0.2">
      <c r="A3" s="144" t="s">
        <v>61</v>
      </c>
      <c r="B3" s="144"/>
      <c r="C3" s="144"/>
      <c r="D3" s="144"/>
      <c r="E3" s="144"/>
    </row>
    <row r="4" spans="1:6" ht="25.25" customHeight="1" x14ac:dyDescent="0.2">
      <c r="A4" s="145"/>
      <c r="B4" s="145"/>
      <c r="C4" s="145"/>
      <c r="D4" s="145"/>
      <c r="E4" s="145"/>
    </row>
    <row r="5" spans="1:6" ht="25.25" customHeight="1" x14ac:dyDescent="0.2">
      <c r="A5" s="146" t="s">
        <v>62</v>
      </c>
      <c r="B5" s="146"/>
      <c r="C5" s="147" t="str">
        <f>IF(大会申込!B5="","",大会申込!B5)</f>
        <v/>
      </c>
      <c r="D5" s="147"/>
      <c r="E5" s="147"/>
      <c r="F5" t="s">
        <v>63</v>
      </c>
    </row>
    <row r="6" spans="1:6" ht="25.25" customHeight="1" x14ac:dyDescent="0.2">
      <c r="A6" s="2"/>
      <c r="B6" s="2"/>
      <c r="C6" s="3"/>
      <c r="D6" s="3"/>
      <c r="E6" s="3"/>
    </row>
    <row r="7" spans="1:6" ht="25.25" customHeight="1" x14ac:dyDescent="0.2">
      <c r="B7" s="4" t="s">
        <v>64</v>
      </c>
    </row>
    <row r="8" spans="1:6" ht="25.25" customHeight="1" x14ac:dyDescent="0.2">
      <c r="A8" s="5"/>
      <c r="B8" s="6" t="s">
        <v>65</v>
      </c>
      <c r="C8" s="7" t="s">
        <v>66</v>
      </c>
      <c r="D8" s="7" t="s">
        <v>39</v>
      </c>
      <c r="E8" s="8" t="s">
        <v>67</v>
      </c>
    </row>
    <row r="9" spans="1:6" ht="25.25" customHeight="1" x14ac:dyDescent="0.2">
      <c r="A9" s="9" t="s">
        <v>52</v>
      </c>
      <c r="B9" s="10" t="s">
        <v>58</v>
      </c>
      <c r="C9" s="11" t="s">
        <v>54</v>
      </c>
      <c r="D9" s="11" t="s">
        <v>55</v>
      </c>
      <c r="E9" s="12" t="s">
        <v>57</v>
      </c>
    </row>
    <row r="10" spans="1:6" ht="35" customHeight="1" x14ac:dyDescent="0.2">
      <c r="A10" s="13">
        <v>1</v>
      </c>
      <c r="B10" s="14"/>
      <c r="C10" s="15"/>
      <c r="D10" s="15"/>
      <c r="E10" s="19">
        <f>大会申込!$B$5</f>
        <v>0</v>
      </c>
    </row>
    <row r="11" spans="1:6" ht="35" customHeight="1" x14ac:dyDescent="0.2">
      <c r="A11" s="16">
        <v>2</v>
      </c>
      <c r="B11" s="17"/>
      <c r="C11" s="18"/>
      <c r="D11" s="15"/>
      <c r="E11" s="19">
        <f>大会申込!$B$5</f>
        <v>0</v>
      </c>
    </row>
    <row r="12" spans="1:6" ht="35" customHeight="1" x14ac:dyDescent="0.2">
      <c r="A12" s="16">
        <v>3</v>
      </c>
      <c r="B12" s="17"/>
      <c r="C12" s="18"/>
      <c r="D12" s="15"/>
      <c r="E12" s="19">
        <f>大会申込!$B$5</f>
        <v>0</v>
      </c>
    </row>
    <row r="13" spans="1:6" ht="35" customHeight="1" x14ac:dyDescent="0.2">
      <c r="A13" s="16">
        <v>4</v>
      </c>
      <c r="B13" s="17"/>
      <c r="C13" s="18"/>
      <c r="D13" s="15"/>
      <c r="E13" s="19">
        <f>大会申込!$B$5</f>
        <v>0</v>
      </c>
    </row>
    <row r="14" spans="1:6" ht="35" customHeight="1" x14ac:dyDescent="0.2">
      <c r="A14" s="16">
        <v>5</v>
      </c>
      <c r="B14" s="17"/>
      <c r="C14" s="18"/>
      <c r="D14" s="15"/>
      <c r="E14" s="19">
        <f>大会申込!$B$5</f>
        <v>0</v>
      </c>
    </row>
    <row r="15" spans="1:6" ht="35" customHeight="1" x14ac:dyDescent="0.2">
      <c r="A15" s="16">
        <v>6</v>
      </c>
      <c r="B15" s="17"/>
      <c r="C15" s="18"/>
      <c r="D15" s="15"/>
      <c r="E15" s="19">
        <f>大会申込!$B$5</f>
        <v>0</v>
      </c>
    </row>
    <row r="16" spans="1:6" ht="35" customHeight="1" x14ac:dyDescent="0.2">
      <c r="A16" s="16">
        <v>7</v>
      </c>
      <c r="B16" s="17"/>
      <c r="C16" s="18"/>
      <c r="D16" s="15"/>
      <c r="E16" s="19">
        <f>大会申込!$B$5</f>
        <v>0</v>
      </c>
    </row>
    <row r="17" spans="1:5" ht="35" customHeight="1" x14ac:dyDescent="0.2">
      <c r="A17" s="16">
        <v>8</v>
      </c>
      <c r="B17" s="17"/>
      <c r="C17" s="18"/>
      <c r="D17" s="15"/>
      <c r="E17" s="19">
        <f>大会申込!$B$5</f>
        <v>0</v>
      </c>
    </row>
    <row r="18" spans="1:5" ht="35" customHeight="1" x14ac:dyDescent="0.2">
      <c r="A18" s="16">
        <v>9</v>
      </c>
      <c r="B18" s="17"/>
      <c r="C18" s="18"/>
      <c r="D18" s="15"/>
      <c r="E18" s="19">
        <f>大会申込!$B$5</f>
        <v>0</v>
      </c>
    </row>
    <row r="19" spans="1:5" ht="35" customHeight="1" x14ac:dyDescent="0.2">
      <c r="A19" s="16">
        <v>10</v>
      </c>
      <c r="B19" s="17"/>
      <c r="C19" s="18"/>
      <c r="D19" s="15"/>
      <c r="E19" s="19">
        <f>大会申込!$B$5</f>
        <v>0</v>
      </c>
    </row>
    <row r="20" spans="1:5" ht="35" customHeight="1" x14ac:dyDescent="0.2">
      <c r="A20" s="16">
        <v>11</v>
      </c>
      <c r="B20" s="17"/>
      <c r="C20" s="18"/>
      <c r="D20" s="15"/>
      <c r="E20" s="19">
        <f>大会申込!$B$5</f>
        <v>0</v>
      </c>
    </row>
    <row r="21" spans="1:5" ht="35" customHeight="1" x14ac:dyDescent="0.2">
      <c r="A21" s="16">
        <v>12</v>
      </c>
      <c r="B21" s="17"/>
      <c r="C21" s="18"/>
      <c r="D21" s="15"/>
      <c r="E21" s="19">
        <f>大会申込!$B$5</f>
        <v>0</v>
      </c>
    </row>
    <row r="22" spans="1:5" ht="35" customHeight="1" x14ac:dyDescent="0.2">
      <c r="A22" s="16">
        <v>13</v>
      </c>
      <c r="B22" s="17"/>
      <c r="C22" s="18"/>
      <c r="D22" s="15"/>
      <c r="E22" s="19">
        <f>大会申込!$B$5</f>
        <v>0</v>
      </c>
    </row>
    <row r="23" spans="1:5" ht="35" customHeight="1" x14ac:dyDescent="0.2">
      <c r="A23" s="16">
        <v>14</v>
      </c>
      <c r="B23" s="17"/>
      <c r="C23" s="18"/>
      <c r="D23" s="15"/>
      <c r="E23" s="19">
        <f>大会申込!$B$5</f>
        <v>0</v>
      </c>
    </row>
    <row r="24" spans="1:5" ht="35" customHeight="1" x14ac:dyDescent="0.2">
      <c r="A24" s="16">
        <v>15</v>
      </c>
      <c r="B24" s="17"/>
      <c r="C24" s="18"/>
      <c r="D24" s="15"/>
      <c r="E24" s="19">
        <f>大会申込!$B$5</f>
        <v>0</v>
      </c>
    </row>
    <row r="25" spans="1:5" ht="25.25" customHeight="1" x14ac:dyDescent="0.2">
      <c r="B25" t="s">
        <v>68</v>
      </c>
    </row>
    <row r="26" spans="1:5" ht="25.25" customHeight="1" x14ac:dyDescent="0.2"/>
    <row r="27" spans="1:5" ht="25.25" customHeight="1" x14ac:dyDescent="0.2"/>
  </sheetData>
  <mergeCells count="6">
    <mergeCell ref="A1:E1"/>
    <mergeCell ref="A2:E2"/>
    <mergeCell ref="A3:E3"/>
    <mergeCell ref="A4:E4"/>
    <mergeCell ref="A5:B5"/>
    <mergeCell ref="C5:E5"/>
  </mergeCells>
  <phoneticPr fontId="23"/>
  <dataValidations count="1">
    <dataValidation type="list" allowBlank="1" showInputMessage="1" showErrorMessage="1" sqref="B10:B24" xr:uid="{00000000-0002-0000-0500-000000000000}">
      <formula1>"プライマリー,ジュニア,シニア"</formula1>
    </dataValidation>
  </dataValidations>
  <pageMargins left="0.69930555555555596" right="0.69930555555555596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1000000}">
          <x14:formula1>
            <xm:f>選手登録!$C$7:$C$96</xm:f>
          </x14:formula1>
          <xm:sqref>C10:C24</xm:sqref>
        </x14:dataValidation>
        <x14:dataValidation type="list" allowBlank="1" showInputMessage="1" showErrorMessage="1" xr:uid="{00000000-0002-0000-0500-000003000000}">
          <x14:formula1>
            <xm:f>選手登録!$D$7:$D$96</xm:f>
          </x14:formula1>
          <xm:sqref>D10:D24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7"/>
  <sheetViews>
    <sheetView workbookViewId="0">
      <selection sqref="A1:E1"/>
    </sheetView>
  </sheetViews>
  <sheetFormatPr defaultColWidth="8.6328125" defaultRowHeight="13" x14ac:dyDescent="0.2"/>
  <cols>
    <col min="1" max="1" width="6.453125" style="1" customWidth="1"/>
    <col min="2" max="4" width="25.6328125" customWidth="1"/>
    <col min="5" max="5" width="29.90625" hidden="1" customWidth="1"/>
  </cols>
  <sheetData>
    <row r="1" spans="1:6" ht="25.25" customHeight="1" x14ac:dyDescent="0.2">
      <c r="A1" s="142" t="s">
        <v>76</v>
      </c>
      <c r="B1" s="143"/>
      <c r="C1" s="143"/>
      <c r="D1" s="143"/>
      <c r="E1" s="143"/>
    </row>
    <row r="2" spans="1:6" ht="25.25" customHeight="1" x14ac:dyDescent="0.2">
      <c r="A2" s="144" t="s">
        <v>48</v>
      </c>
      <c r="B2" s="144"/>
      <c r="C2" s="144"/>
      <c r="D2" s="144"/>
      <c r="E2" s="144"/>
    </row>
    <row r="3" spans="1:6" ht="25.25" customHeight="1" x14ac:dyDescent="0.2">
      <c r="A3" s="144" t="s">
        <v>61</v>
      </c>
      <c r="B3" s="144"/>
      <c r="C3" s="144"/>
      <c r="D3" s="144"/>
      <c r="E3" s="144"/>
    </row>
    <row r="4" spans="1:6" ht="25.25" customHeight="1" x14ac:dyDescent="0.2">
      <c r="A4" s="145"/>
      <c r="B4" s="145"/>
      <c r="C4" s="145"/>
      <c r="D4" s="145"/>
      <c r="E4" s="145"/>
    </row>
    <row r="5" spans="1:6" ht="25.25" customHeight="1" x14ac:dyDescent="0.2">
      <c r="A5" s="146" t="s">
        <v>62</v>
      </c>
      <c r="B5" s="146"/>
      <c r="C5" s="147" t="str">
        <f>IF(大会申込!B5="","",大会申込!B5)</f>
        <v/>
      </c>
      <c r="D5" s="147"/>
      <c r="E5" s="147"/>
      <c r="F5" t="s">
        <v>63</v>
      </c>
    </row>
    <row r="6" spans="1:6" ht="25.25" customHeight="1" x14ac:dyDescent="0.2">
      <c r="A6" s="2"/>
      <c r="B6" s="2"/>
      <c r="C6" s="3"/>
      <c r="D6" s="3"/>
      <c r="E6" s="3"/>
    </row>
    <row r="7" spans="1:6" ht="25.25" customHeight="1" x14ac:dyDescent="0.2">
      <c r="B7" s="4" t="s">
        <v>64</v>
      </c>
    </row>
    <row r="8" spans="1:6" ht="25.25" customHeight="1" x14ac:dyDescent="0.2">
      <c r="A8" s="5"/>
      <c r="B8" s="6" t="s">
        <v>65</v>
      </c>
      <c r="C8" s="7" t="s">
        <v>66</v>
      </c>
      <c r="D8" s="7" t="s">
        <v>39</v>
      </c>
      <c r="E8" s="8" t="s">
        <v>67</v>
      </c>
    </row>
    <row r="9" spans="1:6" ht="25.25" customHeight="1" x14ac:dyDescent="0.2">
      <c r="A9" s="9" t="s">
        <v>52</v>
      </c>
      <c r="B9" s="10" t="s">
        <v>58</v>
      </c>
      <c r="C9" s="11" t="s">
        <v>54</v>
      </c>
      <c r="D9" s="11" t="s">
        <v>55</v>
      </c>
      <c r="E9" s="12" t="s">
        <v>57</v>
      </c>
    </row>
    <row r="10" spans="1:6" ht="35" customHeight="1" x14ac:dyDescent="0.2">
      <c r="A10" s="13">
        <v>1</v>
      </c>
      <c r="B10" s="14"/>
      <c r="C10" s="15"/>
      <c r="D10" s="15"/>
      <c r="E10" s="19">
        <f>大会申込!$B$5</f>
        <v>0</v>
      </c>
    </row>
    <row r="11" spans="1:6" ht="35" customHeight="1" x14ac:dyDescent="0.2">
      <c r="A11" s="16">
        <v>2</v>
      </c>
      <c r="B11" s="17"/>
      <c r="C11" s="18"/>
      <c r="D11" s="15"/>
      <c r="E11" s="19">
        <f>大会申込!$B$5</f>
        <v>0</v>
      </c>
    </row>
    <row r="12" spans="1:6" ht="35" customHeight="1" x14ac:dyDescent="0.2">
      <c r="A12" s="16">
        <v>3</v>
      </c>
      <c r="B12" s="17"/>
      <c r="C12" s="18"/>
      <c r="D12" s="15"/>
      <c r="E12" s="19">
        <f>大会申込!$B$5</f>
        <v>0</v>
      </c>
    </row>
    <row r="13" spans="1:6" ht="35" customHeight="1" x14ac:dyDescent="0.2">
      <c r="A13" s="16">
        <v>4</v>
      </c>
      <c r="B13" s="17"/>
      <c r="C13" s="18"/>
      <c r="D13" s="15"/>
      <c r="E13" s="19">
        <f>大会申込!$B$5</f>
        <v>0</v>
      </c>
    </row>
    <row r="14" spans="1:6" ht="35" customHeight="1" x14ac:dyDescent="0.2">
      <c r="A14" s="16">
        <v>5</v>
      </c>
      <c r="B14" s="17"/>
      <c r="C14" s="18"/>
      <c r="D14" s="15"/>
      <c r="E14" s="19">
        <f>大会申込!$B$5</f>
        <v>0</v>
      </c>
    </row>
    <row r="15" spans="1:6" ht="35" customHeight="1" x14ac:dyDescent="0.2">
      <c r="A15" s="16">
        <v>6</v>
      </c>
      <c r="B15" s="17"/>
      <c r="C15" s="18"/>
      <c r="D15" s="15"/>
      <c r="E15" s="19">
        <f>大会申込!$B$5</f>
        <v>0</v>
      </c>
    </row>
    <row r="16" spans="1:6" ht="35" customHeight="1" x14ac:dyDescent="0.2">
      <c r="A16" s="16">
        <v>7</v>
      </c>
      <c r="B16" s="17"/>
      <c r="C16" s="18"/>
      <c r="D16" s="15"/>
      <c r="E16" s="19">
        <f>大会申込!$B$5</f>
        <v>0</v>
      </c>
    </row>
    <row r="17" spans="1:5" ht="35" customHeight="1" x14ac:dyDescent="0.2">
      <c r="A17" s="16">
        <v>8</v>
      </c>
      <c r="B17" s="17"/>
      <c r="C17" s="18"/>
      <c r="D17" s="15"/>
      <c r="E17" s="19">
        <f>大会申込!$B$5</f>
        <v>0</v>
      </c>
    </row>
    <row r="18" spans="1:5" ht="35" customHeight="1" x14ac:dyDescent="0.2">
      <c r="A18" s="16">
        <v>9</v>
      </c>
      <c r="B18" s="17"/>
      <c r="C18" s="18"/>
      <c r="D18" s="15"/>
      <c r="E18" s="19">
        <f>大会申込!$B$5</f>
        <v>0</v>
      </c>
    </row>
    <row r="19" spans="1:5" ht="35" customHeight="1" x14ac:dyDescent="0.2">
      <c r="A19" s="16">
        <v>10</v>
      </c>
      <c r="B19" s="17"/>
      <c r="C19" s="18"/>
      <c r="D19" s="15"/>
      <c r="E19" s="19">
        <f>大会申込!$B$5</f>
        <v>0</v>
      </c>
    </row>
    <row r="20" spans="1:5" ht="35" customHeight="1" x14ac:dyDescent="0.2">
      <c r="A20" s="16">
        <v>11</v>
      </c>
      <c r="B20" s="17"/>
      <c r="C20" s="18"/>
      <c r="D20" s="15"/>
      <c r="E20" s="19">
        <f>大会申込!$B$5</f>
        <v>0</v>
      </c>
    </row>
    <row r="21" spans="1:5" ht="35" customHeight="1" x14ac:dyDescent="0.2">
      <c r="A21" s="16">
        <v>12</v>
      </c>
      <c r="B21" s="17"/>
      <c r="C21" s="18"/>
      <c r="D21" s="15"/>
      <c r="E21" s="19">
        <f>大会申込!$B$5</f>
        <v>0</v>
      </c>
    </row>
    <row r="22" spans="1:5" ht="35" customHeight="1" x14ac:dyDescent="0.2">
      <c r="A22" s="16">
        <v>13</v>
      </c>
      <c r="B22" s="17"/>
      <c r="C22" s="18"/>
      <c r="D22" s="15"/>
      <c r="E22" s="19">
        <f>大会申込!$B$5</f>
        <v>0</v>
      </c>
    </row>
    <row r="23" spans="1:5" ht="35" customHeight="1" x14ac:dyDescent="0.2">
      <c r="A23" s="16">
        <v>14</v>
      </c>
      <c r="B23" s="17"/>
      <c r="C23" s="18"/>
      <c r="D23" s="15"/>
      <c r="E23" s="19">
        <f>大会申込!$B$5</f>
        <v>0</v>
      </c>
    </row>
    <row r="24" spans="1:5" ht="35" customHeight="1" x14ac:dyDescent="0.2">
      <c r="A24" s="16">
        <v>15</v>
      </c>
      <c r="B24" s="17"/>
      <c r="C24" s="18"/>
      <c r="D24" s="15"/>
      <c r="E24" s="19">
        <f>大会申込!$B$5</f>
        <v>0</v>
      </c>
    </row>
    <row r="25" spans="1:5" ht="25.25" customHeight="1" x14ac:dyDescent="0.2">
      <c r="B25" t="s">
        <v>68</v>
      </c>
    </row>
    <row r="26" spans="1:5" ht="25.25" customHeight="1" x14ac:dyDescent="0.2"/>
    <row r="27" spans="1:5" ht="25.25" customHeight="1" x14ac:dyDescent="0.2"/>
  </sheetData>
  <mergeCells count="6">
    <mergeCell ref="A1:E1"/>
    <mergeCell ref="A2:E2"/>
    <mergeCell ref="A3:E3"/>
    <mergeCell ref="A4:E4"/>
    <mergeCell ref="A5:B5"/>
    <mergeCell ref="C5:E5"/>
  </mergeCells>
  <phoneticPr fontId="23"/>
  <dataValidations count="1">
    <dataValidation type="list" allowBlank="1" showInputMessage="1" showErrorMessage="1" sqref="B10:B24" xr:uid="{00000000-0002-0000-0600-000000000000}">
      <formula1>"プライマリー,ジュニア,シニア"</formula1>
    </dataValidation>
  </dataValidations>
  <pageMargins left="0.69930555555555596" right="0.69930555555555596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1000000}">
          <x14:formula1>
            <xm:f>選手登録!$C$7:$C$96</xm:f>
          </x14:formula1>
          <xm:sqref>C10:C24</xm:sqref>
        </x14:dataValidation>
        <x14:dataValidation type="list" allowBlank="1" showInputMessage="1" showErrorMessage="1" xr:uid="{00000000-0002-0000-0600-000003000000}">
          <x14:formula1>
            <xm:f>選手登録!$D$7:$D$96</xm:f>
          </x14:formula1>
          <xm:sqref>D10:D24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7"/>
  <sheetViews>
    <sheetView workbookViewId="0">
      <selection sqref="A1:E1"/>
    </sheetView>
  </sheetViews>
  <sheetFormatPr defaultColWidth="8.6328125" defaultRowHeight="13" x14ac:dyDescent="0.2"/>
  <cols>
    <col min="1" max="1" width="6.453125" style="1" customWidth="1"/>
    <col min="2" max="4" width="25.6328125" customWidth="1"/>
    <col min="5" max="5" width="29.90625" hidden="1" customWidth="1"/>
  </cols>
  <sheetData>
    <row r="1" spans="1:6" ht="25.25" customHeight="1" x14ac:dyDescent="0.2">
      <c r="A1" s="142" t="s">
        <v>76</v>
      </c>
      <c r="B1" s="143"/>
      <c r="C1" s="143"/>
      <c r="D1" s="143"/>
      <c r="E1" s="143"/>
    </row>
    <row r="2" spans="1:6" ht="25.25" customHeight="1" x14ac:dyDescent="0.2">
      <c r="A2" s="144" t="s">
        <v>49</v>
      </c>
      <c r="B2" s="144"/>
      <c r="C2" s="144"/>
      <c r="D2" s="144"/>
      <c r="E2" s="144"/>
    </row>
    <row r="3" spans="1:6" ht="25.25" customHeight="1" x14ac:dyDescent="0.2">
      <c r="A3" s="144" t="s">
        <v>61</v>
      </c>
      <c r="B3" s="144"/>
      <c r="C3" s="144"/>
      <c r="D3" s="144"/>
      <c r="E3" s="144"/>
    </row>
    <row r="4" spans="1:6" ht="25.25" customHeight="1" x14ac:dyDescent="0.2">
      <c r="A4" s="145"/>
      <c r="B4" s="145"/>
      <c r="C4" s="145"/>
      <c r="D4" s="145"/>
      <c r="E4" s="145"/>
    </row>
    <row r="5" spans="1:6" ht="25.25" customHeight="1" x14ac:dyDescent="0.2">
      <c r="A5" s="146" t="s">
        <v>62</v>
      </c>
      <c r="B5" s="146"/>
      <c r="C5" s="147" t="str">
        <f>IF(大会申込!B5="","",大会申込!B5)</f>
        <v/>
      </c>
      <c r="D5" s="147"/>
      <c r="E5" s="147"/>
      <c r="F5" t="s">
        <v>63</v>
      </c>
    </row>
    <row r="6" spans="1:6" ht="25.25" customHeight="1" x14ac:dyDescent="0.2">
      <c r="A6" s="2"/>
      <c r="B6" s="2"/>
      <c r="C6" s="3"/>
      <c r="D6" s="3"/>
      <c r="E6" s="3"/>
    </row>
    <row r="7" spans="1:6" ht="25.25" customHeight="1" x14ac:dyDescent="0.2">
      <c r="B7" s="4" t="s">
        <v>64</v>
      </c>
    </row>
    <row r="8" spans="1:6" ht="25.25" customHeight="1" x14ac:dyDescent="0.2">
      <c r="A8" s="5"/>
      <c r="B8" s="6" t="s">
        <v>65</v>
      </c>
      <c r="C8" s="7" t="s">
        <v>66</v>
      </c>
      <c r="D8" s="7" t="s">
        <v>39</v>
      </c>
      <c r="E8" s="8" t="s">
        <v>67</v>
      </c>
    </row>
    <row r="9" spans="1:6" ht="25.25" customHeight="1" x14ac:dyDescent="0.2">
      <c r="A9" s="9" t="s">
        <v>52</v>
      </c>
      <c r="B9" s="10" t="s">
        <v>58</v>
      </c>
      <c r="C9" s="11" t="s">
        <v>54</v>
      </c>
      <c r="D9" s="11" t="s">
        <v>55</v>
      </c>
      <c r="E9" s="12" t="s">
        <v>57</v>
      </c>
    </row>
    <row r="10" spans="1:6" ht="35" customHeight="1" x14ac:dyDescent="0.2">
      <c r="A10" s="13">
        <v>1</v>
      </c>
      <c r="B10" s="14"/>
      <c r="C10" s="15"/>
      <c r="D10" s="15"/>
      <c r="E10" s="19">
        <f>大会申込!$B$5</f>
        <v>0</v>
      </c>
    </row>
    <row r="11" spans="1:6" ht="35" customHeight="1" x14ac:dyDescent="0.2">
      <c r="A11" s="16">
        <v>2</v>
      </c>
      <c r="B11" s="17"/>
      <c r="C11" s="18"/>
      <c r="D11" s="15"/>
      <c r="E11" s="19">
        <f>大会申込!$B$5</f>
        <v>0</v>
      </c>
    </row>
    <row r="12" spans="1:6" ht="35" customHeight="1" x14ac:dyDescent="0.2">
      <c r="A12" s="16">
        <v>3</v>
      </c>
      <c r="B12" s="17"/>
      <c r="C12" s="18"/>
      <c r="D12" s="15"/>
      <c r="E12" s="19">
        <f>大会申込!$B$5</f>
        <v>0</v>
      </c>
    </row>
    <row r="13" spans="1:6" ht="35" customHeight="1" x14ac:dyDescent="0.2">
      <c r="A13" s="16">
        <v>4</v>
      </c>
      <c r="B13" s="17"/>
      <c r="C13" s="18"/>
      <c r="D13" s="15"/>
      <c r="E13" s="19">
        <f>大会申込!$B$5</f>
        <v>0</v>
      </c>
    </row>
    <row r="14" spans="1:6" ht="35" customHeight="1" x14ac:dyDescent="0.2">
      <c r="A14" s="16">
        <v>5</v>
      </c>
      <c r="B14" s="17"/>
      <c r="C14" s="18"/>
      <c r="D14" s="15"/>
      <c r="E14" s="19">
        <f>大会申込!$B$5</f>
        <v>0</v>
      </c>
    </row>
    <row r="15" spans="1:6" ht="35" customHeight="1" x14ac:dyDescent="0.2">
      <c r="A15" s="16">
        <v>6</v>
      </c>
      <c r="B15" s="17"/>
      <c r="C15" s="18"/>
      <c r="D15" s="15"/>
      <c r="E15" s="19">
        <f>大会申込!$B$5</f>
        <v>0</v>
      </c>
    </row>
    <row r="16" spans="1:6" ht="35" customHeight="1" x14ac:dyDescent="0.2">
      <c r="A16" s="16">
        <v>7</v>
      </c>
      <c r="B16" s="17"/>
      <c r="C16" s="18"/>
      <c r="D16" s="15"/>
      <c r="E16" s="19">
        <f>大会申込!$B$5</f>
        <v>0</v>
      </c>
    </row>
    <row r="17" spans="1:5" ht="35" customHeight="1" x14ac:dyDescent="0.2">
      <c r="A17" s="16">
        <v>8</v>
      </c>
      <c r="B17" s="17"/>
      <c r="C17" s="18"/>
      <c r="D17" s="15"/>
      <c r="E17" s="19">
        <f>大会申込!$B$5</f>
        <v>0</v>
      </c>
    </row>
    <row r="18" spans="1:5" ht="35" customHeight="1" x14ac:dyDescent="0.2">
      <c r="A18" s="16">
        <v>9</v>
      </c>
      <c r="B18" s="17"/>
      <c r="C18" s="18"/>
      <c r="D18" s="15"/>
      <c r="E18" s="19">
        <f>大会申込!$B$5</f>
        <v>0</v>
      </c>
    </row>
    <row r="19" spans="1:5" ht="35" customHeight="1" x14ac:dyDescent="0.2">
      <c r="A19" s="16">
        <v>10</v>
      </c>
      <c r="B19" s="17"/>
      <c r="C19" s="18"/>
      <c r="D19" s="15"/>
      <c r="E19" s="19">
        <f>大会申込!$B$5</f>
        <v>0</v>
      </c>
    </row>
    <row r="20" spans="1:5" ht="35" customHeight="1" x14ac:dyDescent="0.2">
      <c r="A20" s="16">
        <v>11</v>
      </c>
      <c r="B20" s="17"/>
      <c r="C20" s="18"/>
      <c r="D20" s="15"/>
      <c r="E20" s="19">
        <f>大会申込!$B$5</f>
        <v>0</v>
      </c>
    </row>
    <row r="21" spans="1:5" ht="35" customHeight="1" x14ac:dyDescent="0.2">
      <c r="A21" s="16">
        <v>12</v>
      </c>
      <c r="B21" s="17"/>
      <c r="C21" s="18"/>
      <c r="D21" s="15"/>
      <c r="E21" s="19">
        <f>大会申込!$B$5</f>
        <v>0</v>
      </c>
    </row>
    <row r="22" spans="1:5" ht="35" customHeight="1" x14ac:dyDescent="0.2">
      <c r="A22" s="16">
        <v>13</v>
      </c>
      <c r="B22" s="17"/>
      <c r="C22" s="18"/>
      <c r="D22" s="15"/>
      <c r="E22" s="19">
        <f>大会申込!$B$5</f>
        <v>0</v>
      </c>
    </row>
    <row r="23" spans="1:5" ht="35" customHeight="1" x14ac:dyDescent="0.2">
      <c r="A23" s="16">
        <v>14</v>
      </c>
      <c r="B23" s="17"/>
      <c r="C23" s="18"/>
      <c r="D23" s="15"/>
      <c r="E23" s="19">
        <f>大会申込!$B$5</f>
        <v>0</v>
      </c>
    </row>
    <row r="24" spans="1:5" ht="35" customHeight="1" x14ac:dyDescent="0.2">
      <c r="A24" s="16">
        <v>15</v>
      </c>
      <c r="B24" s="17"/>
      <c r="C24" s="18"/>
      <c r="D24" s="15"/>
      <c r="E24" s="19">
        <f>大会申込!$B$5</f>
        <v>0</v>
      </c>
    </row>
    <row r="25" spans="1:5" ht="25.25" customHeight="1" x14ac:dyDescent="0.2">
      <c r="B25" t="s">
        <v>68</v>
      </c>
    </row>
    <row r="26" spans="1:5" ht="25.25" customHeight="1" x14ac:dyDescent="0.2"/>
    <row r="27" spans="1:5" ht="25.25" customHeight="1" x14ac:dyDescent="0.2"/>
  </sheetData>
  <mergeCells count="6">
    <mergeCell ref="A1:E1"/>
    <mergeCell ref="A2:E2"/>
    <mergeCell ref="A3:E3"/>
    <mergeCell ref="A4:E4"/>
    <mergeCell ref="A5:B5"/>
    <mergeCell ref="C5:E5"/>
  </mergeCells>
  <phoneticPr fontId="23"/>
  <dataValidations count="1">
    <dataValidation type="list" allowBlank="1" showInputMessage="1" showErrorMessage="1" sqref="B10:B24" xr:uid="{00000000-0002-0000-0700-000000000000}">
      <formula1>"プライマリー,ジュニア,シニア"</formula1>
    </dataValidation>
  </dataValidations>
  <pageMargins left="0.69930555555555596" right="0.69930555555555596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1000000}">
          <x14:formula1>
            <xm:f>選手登録!$C$7:$C$96</xm:f>
          </x14:formula1>
          <xm:sqref>C10:C24</xm:sqref>
        </x14:dataValidation>
        <x14:dataValidation type="list" allowBlank="1" showInputMessage="1" showErrorMessage="1" xr:uid="{00000000-0002-0000-0700-000003000000}">
          <x14:formula1>
            <xm:f>選手登録!$D$7:$D$96</xm:f>
          </x14:formula1>
          <xm:sqref>D10:D24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5"/>
  <sheetViews>
    <sheetView workbookViewId="0">
      <selection sqref="A1:E1"/>
    </sheetView>
  </sheetViews>
  <sheetFormatPr defaultColWidth="8.6328125" defaultRowHeight="13" x14ac:dyDescent="0.2"/>
  <cols>
    <col min="1" max="1" width="6.453125" style="1" customWidth="1"/>
    <col min="2" max="4" width="25.6328125" customWidth="1"/>
    <col min="5" max="5" width="29.90625" hidden="1" customWidth="1"/>
  </cols>
  <sheetData>
    <row r="1" spans="1:6" ht="25.25" customHeight="1" x14ac:dyDescent="0.2">
      <c r="A1" s="142" t="s">
        <v>76</v>
      </c>
      <c r="B1" s="143"/>
      <c r="C1" s="143"/>
      <c r="D1" s="143"/>
      <c r="E1" s="143"/>
    </row>
    <row r="2" spans="1:6" ht="25.25" customHeight="1" x14ac:dyDescent="0.2">
      <c r="A2" s="144" t="s">
        <v>47</v>
      </c>
      <c r="B2" s="144"/>
      <c r="C2" s="144"/>
      <c r="D2" s="144"/>
      <c r="E2" s="144"/>
    </row>
    <row r="3" spans="1:6" ht="25.25" customHeight="1" x14ac:dyDescent="0.2">
      <c r="A3" s="144" t="s">
        <v>61</v>
      </c>
      <c r="B3" s="144"/>
      <c r="C3" s="144"/>
      <c r="D3" s="144"/>
      <c r="E3" s="144"/>
    </row>
    <row r="4" spans="1:6" ht="25.25" customHeight="1" x14ac:dyDescent="0.2">
      <c r="A4" s="145"/>
      <c r="B4" s="145"/>
      <c r="C4" s="145"/>
      <c r="D4" s="145"/>
      <c r="E4" s="145"/>
    </row>
    <row r="5" spans="1:6" ht="25.25" customHeight="1" x14ac:dyDescent="0.2">
      <c r="A5" s="146" t="s">
        <v>62</v>
      </c>
      <c r="B5" s="146"/>
      <c r="C5" s="147" t="str">
        <f>IF(大会申込!B5="","",大会申込!B5)</f>
        <v/>
      </c>
      <c r="D5" s="147"/>
      <c r="E5" s="147"/>
      <c r="F5" t="s">
        <v>63</v>
      </c>
    </row>
    <row r="6" spans="1:6" ht="25.25" customHeight="1" x14ac:dyDescent="0.2">
      <c r="A6" s="2"/>
      <c r="B6" s="2"/>
      <c r="C6" s="3"/>
      <c r="D6" s="3"/>
      <c r="E6" s="3"/>
    </row>
    <row r="7" spans="1:6" ht="25.25" customHeight="1" x14ac:dyDescent="0.2">
      <c r="B7" s="4" t="s">
        <v>64</v>
      </c>
    </row>
    <row r="8" spans="1:6" ht="25.25" customHeight="1" x14ac:dyDescent="0.2">
      <c r="A8" s="5"/>
      <c r="B8" s="6" t="s">
        <v>65</v>
      </c>
      <c r="C8" s="7" t="s">
        <v>66</v>
      </c>
      <c r="D8" s="7" t="s">
        <v>39</v>
      </c>
      <c r="E8" s="8" t="s">
        <v>67</v>
      </c>
    </row>
    <row r="9" spans="1:6" ht="25.25" customHeight="1" x14ac:dyDescent="0.2">
      <c r="A9" s="151" t="s">
        <v>52</v>
      </c>
      <c r="B9" s="148" t="s">
        <v>58</v>
      </c>
      <c r="C9" s="20" t="s">
        <v>54</v>
      </c>
      <c r="D9" s="21" t="s">
        <v>55</v>
      </c>
      <c r="E9" s="22" t="s">
        <v>57</v>
      </c>
    </row>
    <row r="10" spans="1:6" ht="25.25" customHeight="1" x14ac:dyDescent="0.2">
      <c r="A10" s="152"/>
      <c r="B10" s="149"/>
      <c r="C10" s="23" t="s">
        <v>69</v>
      </c>
      <c r="D10" s="11" t="s">
        <v>70</v>
      </c>
      <c r="E10" s="24" t="s">
        <v>57</v>
      </c>
    </row>
    <row r="11" spans="1:6" ht="35" customHeight="1" x14ac:dyDescent="0.2">
      <c r="A11" s="154">
        <v>1</v>
      </c>
      <c r="B11" s="153"/>
      <c r="C11" s="15"/>
      <c r="D11" s="15"/>
      <c r="E11" s="19">
        <f>大会申込!$B$5</f>
        <v>0</v>
      </c>
    </row>
    <row r="12" spans="1:6" ht="35" customHeight="1" x14ac:dyDescent="0.2">
      <c r="A12" s="140"/>
      <c r="B12" s="150"/>
      <c r="C12" s="18"/>
      <c r="D12" s="15"/>
      <c r="E12" s="19">
        <f>大会申込!$B$5</f>
        <v>0</v>
      </c>
    </row>
    <row r="13" spans="1:6" ht="35" customHeight="1" x14ac:dyDescent="0.2">
      <c r="A13" s="140">
        <v>2</v>
      </c>
      <c r="B13" s="150"/>
      <c r="C13" s="18"/>
      <c r="D13" s="15"/>
      <c r="E13" s="19">
        <f>大会申込!$B$5</f>
        <v>0</v>
      </c>
    </row>
    <row r="14" spans="1:6" ht="35" customHeight="1" x14ac:dyDescent="0.2">
      <c r="A14" s="140"/>
      <c r="B14" s="150"/>
      <c r="C14" s="18"/>
      <c r="D14" s="15"/>
      <c r="E14" s="19">
        <f>大会申込!$B$5</f>
        <v>0</v>
      </c>
    </row>
    <row r="15" spans="1:6" ht="35" customHeight="1" x14ac:dyDescent="0.2">
      <c r="A15" s="140">
        <v>3</v>
      </c>
      <c r="B15" s="150"/>
      <c r="C15" s="18"/>
      <c r="D15" s="15"/>
      <c r="E15" s="19">
        <f>大会申込!$B$5</f>
        <v>0</v>
      </c>
    </row>
    <row r="16" spans="1:6" ht="35" customHeight="1" x14ac:dyDescent="0.2">
      <c r="A16" s="140"/>
      <c r="B16" s="150"/>
      <c r="C16" s="18"/>
      <c r="D16" s="15"/>
      <c r="E16" s="19">
        <f>大会申込!$B$5</f>
        <v>0</v>
      </c>
    </row>
    <row r="17" spans="1:5" ht="35" customHeight="1" x14ac:dyDescent="0.2">
      <c r="A17" s="140">
        <v>4</v>
      </c>
      <c r="B17" s="150"/>
      <c r="C17" s="18"/>
      <c r="D17" s="15"/>
      <c r="E17" s="19">
        <f>大会申込!$B$5</f>
        <v>0</v>
      </c>
    </row>
    <row r="18" spans="1:5" ht="35" customHeight="1" x14ac:dyDescent="0.2">
      <c r="A18" s="140"/>
      <c r="B18" s="150"/>
      <c r="C18" s="18"/>
      <c r="D18" s="15"/>
      <c r="E18" s="19">
        <f>大会申込!$B$5</f>
        <v>0</v>
      </c>
    </row>
    <row r="19" spans="1:5" ht="35" customHeight="1" x14ac:dyDescent="0.2">
      <c r="A19" s="140">
        <v>5</v>
      </c>
      <c r="B19" s="150"/>
      <c r="C19" s="18"/>
      <c r="D19" s="15"/>
      <c r="E19" s="19">
        <f>大会申込!$B$5</f>
        <v>0</v>
      </c>
    </row>
    <row r="20" spans="1:5" ht="35" customHeight="1" x14ac:dyDescent="0.2">
      <c r="A20" s="140"/>
      <c r="B20" s="150"/>
      <c r="C20" s="18"/>
      <c r="D20" s="15"/>
      <c r="E20" s="19">
        <f>大会申込!$B$5</f>
        <v>0</v>
      </c>
    </row>
    <row r="21" spans="1:5" ht="35" customHeight="1" x14ac:dyDescent="0.2">
      <c r="A21" s="140">
        <v>6</v>
      </c>
      <c r="B21" s="150"/>
      <c r="C21" s="18"/>
      <c r="D21" s="15"/>
      <c r="E21" s="19">
        <f>大会申込!$B$5</f>
        <v>0</v>
      </c>
    </row>
    <row r="22" spans="1:5" ht="35" customHeight="1" x14ac:dyDescent="0.2">
      <c r="A22" s="140"/>
      <c r="B22" s="150"/>
      <c r="C22" s="18"/>
      <c r="D22" s="15"/>
      <c r="E22" s="19">
        <f>大会申込!$B$5</f>
        <v>0</v>
      </c>
    </row>
    <row r="23" spans="1:5" ht="25.25" customHeight="1" x14ac:dyDescent="0.2">
      <c r="B23" t="s">
        <v>68</v>
      </c>
    </row>
    <row r="24" spans="1:5" ht="25.25" customHeight="1" x14ac:dyDescent="0.2"/>
    <row r="25" spans="1:5" ht="25.25" customHeight="1" x14ac:dyDescent="0.2"/>
  </sheetData>
  <mergeCells count="20">
    <mergeCell ref="A19:A20"/>
    <mergeCell ref="A21:A22"/>
    <mergeCell ref="B9:B10"/>
    <mergeCell ref="B11:B12"/>
    <mergeCell ref="B13:B14"/>
    <mergeCell ref="B15:B16"/>
    <mergeCell ref="B17:B18"/>
    <mergeCell ref="B19:B20"/>
    <mergeCell ref="B21:B22"/>
    <mergeCell ref="A9:A10"/>
    <mergeCell ref="A11:A12"/>
    <mergeCell ref="A13:A14"/>
    <mergeCell ref="A15:A16"/>
    <mergeCell ref="A17:A18"/>
    <mergeCell ref="A1:E1"/>
    <mergeCell ref="A2:E2"/>
    <mergeCell ref="A3:E3"/>
    <mergeCell ref="A4:E4"/>
    <mergeCell ref="A5:B5"/>
    <mergeCell ref="C5:E5"/>
  </mergeCells>
  <phoneticPr fontId="23"/>
  <dataValidations count="1">
    <dataValidation type="list" allowBlank="1" showInputMessage="1" showErrorMessage="1" sqref="B11 B13 B15 B17 B19 B21" xr:uid="{00000000-0002-0000-0800-000000000000}">
      <formula1>"プライマリー,ジュニア,シニア"</formula1>
    </dataValidation>
  </dataValidations>
  <pageMargins left="0.69930555555555596" right="0.69930555555555596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1000000}">
          <x14:formula1>
            <xm:f>選手登録!$C$7:$C$96</xm:f>
          </x14:formula1>
          <xm:sqref>C11:C22</xm:sqref>
        </x14:dataValidation>
        <x14:dataValidation type="list" allowBlank="1" showInputMessage="1" showErrorMessage="1" xr:uid="{00000000-0002-0000-0800-000003000000}">
          <x14:formula1>
            <xm:f>選手登録!$D$7:$D$96</xm:f>
          </x14:formula1>
          <xm:sqref>D11:D22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3</vt:i4>
      </vt:variant>
    </vt:vector>
  </HeadingPairs>
  <TitlesOfParts>
    <vt:vector size="14" baseType="lpstr">
      <vt:lpstr>大会申込</vt:lpstr>
      <vt:lpstr>選手登録</vt:lpstr>
      <vt:lpstr>生年月日用</vt:lpstr>
      <vt:lpstr>初級ソロ</vt:lpstr>
      <vt:lpstr>初級ペア</vt:lpstr>
      <vt:lpstr>中級ソロ</vt:lpstr>
      <vt:lpstr>中級トゥ</vt:lpstr>
      <vt:lpstr>中級スリー</vt:lpstr>
      <vt:lpstr>中級ペア</vt:lpstr>
      <vt:lpstr>中級ソロスト</vt:lpstr>
      <vt:lpstr>中級ダンス</vt:lpstr>
      <vt:lpstr>選手登録!Print_Area</vt:lpstr>
      <vt:lpstr>大会申込!Print_Area</vt:lpstr>
      <vt:lpstr>選手登録!Print_Titles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城野</dc:creator>
  <cp:lastModifiedBy>めぐみ 海野</cp:lastModifiedBy>
  <cp:lastPrinted>2022-10-20T06:14:00Z</cp:lastPrinted>
  <dcterms:created xsi:type="dcterms:W3CDTF">2006-04-03T11:21:00Z</dcterms:created>
  <dcterms:modified xsi:type="dcterms:W3CDTF">2025-10-21T10:15:19Z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1041-10.8.0.5416</vt:lpwstr>
  </property>
</Properties>
</file>